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racts\FY1819\Monitoring of Network\Tools\"/>
    </mc:Choice>
  </mc:AlternateContent>
  <bookViews>
    <workbookView xWindow="0" yWindow="0" windowWidth="21600" windowHeight="10030"/>
  </bookViews>
  <sheets>
    <sheet name="Serv Vald Dosage" sheetId="1" r:id="rId1"/>
    <sheet name="Worksheet Dosa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M31" i="1"/>
  <c r="L31" i="1"/>
  <c r="K31" i="1"/>
  <c r="J31" i="1"/>
  <c r="I31" i="1"/>
  <c r="H31" i="1"/>
  <c r="G31" i="1"/>
  <c r="F31" i="1"/>
  <c r="E31" i="1"/>
  <c r="O8" i="1" s="1"/>
  <c r="M30" i="1"/>
  <c r="L30" i="1"/>
  <c r="L32" i="1" s="1"/>
  <c r="K30" i="1"/>
  <c r="K32" i="1" s="1"/>
  <c r="J30" i="1"/>
  <c r="J32" i="1" s="1"/>
  <c r="I30" i="1"/>
  <c r="H30" i="1"/>
  <c r="H32" i="1" s="1"/>
  <c r="G30" i="1"/>
  <c r="G32" i="1" s="1"/>
  <c r="F30" i="1"/>
  <c r="F32" i="1" s="1"/>
  <c r="E30" i="1"/>
  <c r="D32" i="1"/>
  <c r="O7" i="1" l="1"/>
  <c r="O9" i="1" s="1"/>
  <c r="E32" i="1"/>
  <c r="I32" i="1"/>
  <c r="M32" i="1"/>
</calcChain>
</file>

<file path=xl/sharedStrings.xml><?xml version="1.0" encoding="utf-8"?>
<sst xmlns="http://schemas.openxmlformats.org/spreadsheetml/2006/main" count="64" uniqueCount="58">
  <si>
    <t xml:space="preserve">Service Validation Review Summary </t>
  </si>
  <si>
    <t xml:space="preserve">Review Date: </t>
  </si>
  <si>
    <t xml:space="preserve">Reviewer: </t>
  </si>
  <si>
    <t xml:space="preserve">Provider: </t>
  </si>
  <si>
    <t>POINTS:     Yes=1          No=0       N/A= Not Applicable</t>
  </si>
  <si>
    <t>Client ID</t>
  </si>
  <si>
    <t>Payer Source</t>
  </si>
  <si>
    <t>Admission Date</t>
  </si>
  <si>
    <t>Discharge Date</t>
  </si>
  <si>
    <t>REQUIREMENT</t>
  </si>
  <si>
    <t>Covered Service Measurement:  Dosage</t>
  </si>
  <si>
    <t>COMMENTS</t>
  </si>
  <si>
    <t xml:space="preserve">Financial Eligibility Information </t>
  </si>
  <si>
    <t>65E-14.018</t>
  </si>
  <si>
    <t>65E-14.014</t>
  </si>
  <si>
    <t>65E-14.021</t>
  </si>
  <si>
    <t>Does the client record contain the dosage date and that it was received?</t>
  </si>
  <si>
    <t>Does the client record reflect the date that was entered in the data system?</t>
  </si>
  <si>
    <t>Does the client record reflect the dosage that was entered in the data system?</t>
  </si>
  <si>
    <t>Is the description in the client record consistent with the service provided?</t>
  </si>
  <si>
    <t>Does the Medication Administration Record contain:  Dosage date, prescribed dosage and clinical diagnosis?</t>
  </si>
  <si>
    <t>CFCHS data report</t>
  </si>
  <si>
    <t>Informational Purposes Only</t>
  </si>
  <si>
    <t>Units to be backed out of the data system</t>
  </si>
  <si>
    <t xml:space="preserve">Of client services reviewed with incorrect duration, the number of records in which duration was OVER billed and need to be backed out of cfchsdata.org. </t>
  </si>
  <si>
    <t>Total Points Earned</t>
  </si>
  <si>
    <t>Total Points Possible</t>
  </si>
  <si>
    <t>Compliance Percentage</t>
  </si>
  <si>
    <t xml:space="preserve">Number of billable client services during time period reviewed that appear to not be billed. </t>
  </si>
  <si>
    <t>SUBSTANCE ABUSE AND MENTAL HEALTH SERVICES</t>
  </si>
  <si>
    <t>SERVICE VALIDATION SAMPLING WORKSHEET [Reference: Chapter 65E-14.021, FAC]</t>
  </si>
  <si>
    <t>FROM CLIENT CHARTS</t>
  </si>
  <si>
    <r>
      <rPr>
        <b/>
        <sz val="11"/>
        <color theme="1"/>
        <rFont val="Times New Roman"/>
        <family val="1"/>
      </rPr>
      <t>PROVIDER: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/>
    </r>
  </si>
  <si>
    <r>
      <rPr>
        <b/>
        <sz val="11"/>
        <color theme="1"/>
        <rFont val="Times New Roman"/>
        <family val="1"/>
      </rPr>
      <t>CONTRACT#</t>
    </r>
    <r>
      <rPr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</si>
  <si>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REVIEWER: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</si>
  <si>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REVIEW DATE:</t>
    </r>
    <r>
      <rPr>
        <sz val="11"/>
        <color theme="1"/>
        <rFont val="Times New Roman"/>
        <family val="1"/>
      </rPr>
      <t xml:space="preserve"> </t>
    </r>
  </si>
  <si>
    <t>FY 2018-2019</t>
  </si>
  <si>
    <t xml:space="preserve">     Client's statement of income on file? </t>
  </si>
  <si>
    <t xml:space="preserve">     Was the sliding fee applied? (if applicable)</t>
  </si>
  <si>
    <t xml:space="preserve">     Is there an Insurance/Medicaid denial on file?  (if                         applicable)</t>
  </si>
  <si>
    <t>[Program] - [Covered Service] [(Funding Source)]</t>
  </si>
  <si>
    <t>Program:</t>
  </si>
  <si>
    <r>
      <t xml:space="preserve">COVERED SERVICE: 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</t>
    </r>
  </si>
  <si>
    <t xml:space="preserve">Medication Assisted Therapy (MAT)  </t>
  </si>
  <si>
    <r>
      <rPr>
        <b/>
        <sz val="11"/>
        <color theme="1"/>
        <rFont val="Times New Roman"/>
        <family val="1"/>
      </rPr>
      <t>UNIT OF MEASURE:</t>
    </r>
    <r>
      <rPr>
        <sz val="11"/>
        <color theme="1"/>
        <rFont val="Times New Roman"/>
        <family val="1"/>
      </rPr>
      <t xml:space="preserve"> </t>
    </r>
  </si>
  <si>
    <t>Dosage</t>
  </si>
  <si>
    <t>Client Name</t>
  </si>
  <si>
    <t>Client Name/I.D.</t>
  </si>
  <si>
    <t>Staff Name/I.D.</t>
  </si>
  <si>
    <t>Date of Service</t>
  </si>
  <si>
    <t>Dosage Received</t>
  </si>
  <si>
    <t>Valid to Billing Contract? (Yes/No)</t>
  </si>
  <si>
    <t>tool revised 11/28/18</t>
  </si>
  <si>
    <t>tool revised 11/28/2018</t>
  </si>
  <si>
    <t>(as reported to cfchsdata.org)</t>
  </si>
  <si>
    <t>FROM SOURCE DOCUMENTS</t>
  </si>
  <si>
    <t>(Also look at Medication Adminstration Record)</t>
  </si>
  <si>
    <t xml:space="preserve">Of the client records reviewed, were there zero client services that overlapped the same date and time?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</si>
</sst>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rgb="FFCCCCCC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 applyAlignment="1"/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Border="1" applyAlignment="1"/>
    <xf numFmtId="0" fontId="4" fillId="0" borderId="25" xfId="0" applyFont="1" applyBorder="1" applyAlignment="1">
      <alignment vertical="center"/>
    </xf>
    <xf numFmtId="0" fontId="5" fillId="0" borderId="21" xfId="0" applyFont="1" applyBorder="1"/>
    <xf numFmtId="0" fontId="5" fillId="0" borderId="22" xfId="0" applyFont="1" applyBorder="1"/>
    <xf numFmtId="0" fontId="4" fillId="0" borderId="28" xfId="0" applyFont="1" applyFill="1" applyBorder="1" applyAlignment="1"/>
    <xf numFmtId="0" fontId="5" fillId="0" borderId="29" xfId="0" applyFont="1" applyFill="1" applyBorder="1" applyAlignment="1"/>
    <xf numFmtId="0" fontId="5" fillId="0" borderId="32" xfId="0" applyFont="1" applyFill="1" applyBorder="1" applyAlignment="1"/>
    <xf numFmtId="0" fontId="4" fillId="0" borderId="32" xfId="0" applyFont="1" applyFill="1" applyBorder="1" applyAlignment="1"/>
    <xf numFmtId="0" fontId="5" fillId="0" borderId="7" xfId="0" applyFont="1" applyBorder="1" applyAlignment="1"/>
    <xf numFmtId="0" fontId="5" fillId="0" borderId="4" xfId="0" applyFont="1" applyBorder="1"/>
    <xf numFmtId="0" fontId="5" fillId="0" borderId="34" xfId="0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0" xfId="0" applyFont="1"/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/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5" fontId="7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10" fontId="6" fillId="0" borderId="5" xfId="1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5" borderId="6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</xdr:row>
      <xdr:rowOff>38100</xdr:rowOff>
    </xdr:from>
    <xdr:to>
      <xdr:col>0</xdr:col>
      <xdr:colOff>1035837</xdr:colOff>
      <xdr:row>3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203200"/>
          <a:ext cx="873911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E26" sqref="E26"/>
    </sheetView>
  </sheetViews>
  <sheetFormatPr defaultColWidth="9.1796875" defaultRowHeight="14" x14ac:dyDescent="0.3"/>
  <cols>
    <col min="1" max="1" width="21.6328125" style="4" bestFit="1" customWidth="1"/>
    <col min="2" max="2" width="24" style="4" customWidth="1"/>
    <col min="3" max="3" width="22.54296875" style="4" customWidth="1"/>
    <col min="4" max="9" width="9.26953125" style="4" customWidth="1"/>
    <col min="10" max="12" width="7.81640625" style="4" customWidth="1"/>
    <col min="13" max="13" width="9.26953125" style="4" customWidth="1"/>
    <col min="14" max="14" width="16.7265625" style="4" customWidth="1"/>
    <col min="15" max="15" width="13.81640625" style="4" customWidth="1"/>
    <col min="16" max="16384" width="9.1796875" style="4"/>
  </cols>
  <sheetData>
    <row r="1" spans="1:15" s="59" customFormat="1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s="59" customForma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s="59" customFormat="1" ht="20" x14ac:dyDescent="0.3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s="59" customFormat="1" ht="20" x14ac:dyDescent="0.3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59" customFormat="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4"/>
    </row>
    <row r="6" spans="1:15" s="59" customFormat="1" x14ac:dyDescent="0.3">
      <c r="A6" s="65" t="s">
        <v>1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9"/>
      <c r="O6" s="70"/>
    </row>
    <row r="7" spans="1:15" s="59" customFormat="1" x14ac:dyDescent="0.3">
      <c r="A7" s="65" t="s">
        <v>2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4" t="s">
        <v>25</v>
      </c>
      <c r="O7" s="75">
        <f>SUM(D30:M30)</f>
        <v>0</v>
      </c>
    </row>
    <row r="8" spans="1:15" s="59" customFormat="1" x14ac:dyDescent="0.3">
      <c r="A8" s="65" t="s">
        <v>3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76" t="s">
        <v>26</v>
      </c>
      <c r="O8" s="77">
        <f>SUM(D31:M31)</f>
        <v>0</v>
      </c>
    </row>
    <row r="9" spans="1:15" s="59" customFormat="1" x14ac:dyDescent="0.3">
      <c r="A9" s="78" t="s">
        <v>41</v>
      </c>
      <c r="B9" s="71" t="s">
        <v>40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6" t="s">
        <v>27</v>
      </c>
      <c r="O9" s="79" t="e">
        <f>O7/O8</f>
        <v>#DIV/0!</v>
      </c>
    </row>
    <row r="10" spans="1:15" s="59" customFormat="1" ht="30.5" customHeight="1" x14ac:dyDescent="0.3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83" t="s">
        <v>4</v>
      </c>
      <c r="O10" s="84"/>
    </row>
    <row r="11" spans="1:15" s="59" customFormat="1" x14ac:dyDescent="0.35">
      <c r="A11" s="85"/>
      <c r="B11" s="86"/>
      <c r="C11" s="87" t="s">
        <v>46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90"/>
    </row>
    <row r="12" spans="1:15" s="59" customFormat="1" x14ac:dyDescent="0.35">
      <c r="A12" s="85"/>
      <c r="B12" s="86"/>
      <c r="C12" s="87" t="s">
        <v>5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1"/>
      <c r="O12" s="92"/>
    </row>
    <row r="13" spans="1:15" s="59" customFormat="1" x14ac:dyDescent="0.35">
      <c r="A13" s="85"/>
      <c r="B13" s="86"/>
      <c r="C13" s="87" t="s">
        <v>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91"/>
      <c r="O13" s="92"/>
    </row>
    <row r="14" spans="1:15" s="59" customFormat="1" x14ac:dyDescent="0.35">
      <c r="A14" s="85"/>
      <c r="B14" s="86"/>
      <c r="C14" s="87" t="s">
        <v>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5"/>
    </row>
    <row r="15" spans="1:15" s="59" customFormat="1" x14ac:dyDescent="0.35">
      <c r="A15" s="96"/>
      <c r="B15" s="97"/>
      <c r="C15" s="87" t="s">
        <v>8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8"/>
      <c r="O15" s="99"/>
    </row>
    <row r="16" spans="1:15" s="59" customFormat="1" x14ac:dyDescent="0.35">
      <c r="A16" s="100"/>
      <c r="B16" s="101" t="s">
        <v>9</v>
      </c>
      <c r="C16" s="102"/>
      <c r="D16" s="103" t="s">
        <v>10</v>
      </c>
      <c r="E16" s="104"/>
      <c r="F16" s="104"/>
      <c r="G16" s="104"/>
      <c r="H16" s="104"/>
      <c r="I16" s="104"/>
      <c r="J16" s="104"/>
      <c r="K16" s="104"/>
      <c r="L16" s="104"/>
      <c r="M16" s="105"/>
      <c r="N16" s="106" t="s">
        <v>11</v>
      </c>
      <c r="O16" s="107"/>
    </row>
    <row r="17" spans="1:17" s="59" customFormat="1" x14ac:dyDescent="0.35">
      <c r="A17" s="108"/>
      <c r="B17" s="109" t="s">
        <v>12</v>
      </c>
      <c r="C17" s="110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114"/>
    </row>
    <row r="18" spans="1:17" s="59" customFormat="1" x14ac:dyDescent="0.35">
      <c r="A18" s="115" t="s">
        <v>13</v>
      </c>
      <c r="B18" s="109" t="s">
        <v>37</v>
      </c>
      <c r="C18" s="110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16"/>
      <c r="O18" s="117"/>
    </row>
    <row r="19" spans="1:17" s="59" customFormat="1" x14ac:dyDescent="0.35">
      <c r="A19" s="118"/>
      <c r="B19" s="109" t="s">
        <v>38</v>
      </c>
      <c r="C19" s="110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116"/>
      <c r="O19" s="117"/>
    </row>
    <row r="20" spans="1:17" s="59" customFormat="1" ht="25.5" customHeight="1" x14ac:dyDescent="0.35">
      <c r="A20" s="88" t="s">
        <v>14</v>
      </c>
      <c r="B20" s="109" t="s">
        <v>39</v>
      </c>
      <c r="C20" s="11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16"/>
      <c r="O20" s="117"/>
    </row>
    <row r="21" spans="1:17" s="59" customFormat="1" ht="25" customHeight="1" x14ac:dyDescent="0.35">
      <c r="A21" s="115" t="s">
        <v>15</v>
      </c>
      <c r="B21" s="109" t="s">
        <v>16</v>
      </c>
      <c r="C21" s="11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16"/>
      <c r="O21" s="117"/>
    </row>
    <row r="22" spans="1:17" s="59" customFormat="1" ht="28.5" customHeight="1" x14ac:dyDescent="0.35">
      <c r="A22" s="119"/>
      <c r="B22" s="109" t="s">
        <v>17</v>
      </c>
      <c r="C22" s="11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16"/>
      <c r="O22" s="117"/>
      <c r="P22" s="121"/>
      <c r="Q22" s="121"/>
    </row>
    <row r="23" spans="1:17" s="59" customFormat="1" ht="25" customHeight="1" x14ac:dyDescent="0.35">
      <c r="A23" s="119"/>
      <c r="B23" s="109" t="s">
        <v>18</v>
      </c>
      <c r="C23" s="11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6"/>
      <c r="O23" s="117"/>
      <c r="P23" s="121"/>
      <c r="Q23" s="121"/>
    </row>
    <row r="24" spans="1:17" s="59" customFormat="1" ht="25" customHeight="1" x14ac:dyDescent="0.35">
      <c r="A24" s="119"/>
      <c r="B24" s="109" t="s">
        <v>19</v>
      </c>
      <c r="C24" s="110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16"/>
      <c r="O24" s="117"/>
    </row>
    <row r="25" spans="1:17" s="59" customFormat="1" ht="27" customHeight="1" x14ac:dyDescent="0.35">
      <c r="A25" s="119"/>
      <c r="B25" s="109" t="s">
        <v>20</v>
      </c>
      <c r="C25" s="110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16"/>
      <c r="O25" s="117"/>
    </row>
    <row r="26" spans="1:17" s="59" customFormat="1" ht="45" customHeight="1" x14ac:dyDescent="0.35">
      <c r="A26" s="88" t="s">
        <v>21</v>
      </c>
      <c r="B26" s="137" t="s">
        <v>57</v>
      </c>
      <c r="C26" s="138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6"/>
      <c r="O26" s="117"/>
      <c r="P26" s="121"/>
      <c r="Q26" s="121"/>
    </row>
    <row r="27" spans="1:17" s="59" customFormat="1" ht="28" x14ac:dyDescent="0.35">
      <c r="A27" s="88" t="s">
        <v>22</v>
      </c>
      <c r="B27" s="109" t="s">
        <v>28</v>
      </c>
      <c r="C27" s="11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16"/>
      <c r="O27" s="117"/>
      <c r="P27" s="121"/>
      <c r="Q27" s="121"/>
    </row>
    <row r="28" spans="1:17" s="59" customFormat="1" ht="28" x14ac:dyDescent="0.35">
      <c r="A28" s="88" t="s">
        <v>23</v>
      </c>
      <c r="B28" s="109" t="s">
        <v>24</v>
      </c>
      <c r="C28" s="11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6"/>
      <c r="O28" s="117"/>
      <c r="P28" s="121"/>
      <c r="Q28" s="121"/>
    </row>
    <row r="29" spans="1:17" s="59" customFormat="1" x14ac:dyDescent="0.35">
      <c r="A29" s="122"/>
      <c r="B29" s="122"/>
      <c r="C29" s="122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2"/>
      <c r="O29" s="124"/>
    </row>
    <row r="30" spans="1:17" s="59" customFormat="1" x14ac:dyDescent="0.35">
      <c r="A30" s="125" t="s">
        <v>25</v>
      </c>
      <c r="B30" s="125"/>
      <c r="C30" s="126"/>
      <c r="D30" s="75">
        <f>SUM(D18:D26)</f>
        <v>0</v>
      </c>
      <c r="E30" s="75">
        <f>SUM(E18:E26)</f>
        <v>0</v>
      </c>
      <c r="F30" s="75">
        <f>SUM(F18:F26)</f>
        <v>0</v>
      </c>
      <c r="G30" s="75">
        <f>SUM(G18:G26)</f>
        <v>0</v>
      </c>
      <c r="H30" s="75">
        <f>SUM(H18:H26)</f>
        <v>0</v>
      </c>
      <c r="I30" s="75">
        <f>SUM(I18:I26)</f>
        <v>0</v>
      </c>
      <c r="J30" s="75">
        <f>SUM(J18:J26)</f>
        <v>0</v>
      </c>
      <c r="K30" s="75">
        <f>SUM(K18:K26)</f>
        <v>0</v>
      </c>
      <c r="L30" s="75">
        <f>SUM(L18:L26)</f>
        <v>0</v>
      </c>
      <c r="M30" s="75">
        <f>SUM(M18:M26)</f>
        <v>0</v>
      </c>
      <c r="N30" s="127"/>
      <c r="O30" s="128"/>
    </row>
    <row r="31" spans="1:17" s="59" customFormat="1" x14ac:dyDescent="0.35">
      <c r="A31" s="129" t="s">
        <v>26</v>
      </c>
      <c r="B31" s="129"/>
      <c r="C31" s="130"/>
      <c r="D31" s="75">
        <f>COUNT(D18:D26)</f>
        <v>0</v>
      </c>
      <c r="E31" s="75">
        <f>COUNT(E18:E26)</f>
        <v>0</v>
      </c>
      <c r="F31" s="75">
        <f>COUNT(F18:F26)</f>
        <v>0</v>
      </c>
      <c r="G31" s="75">
        <f>COUNT(G18:G26)</f>
        <v>0</v>
      </c>
      <c r="H31" s="75">
        <f>COUNT(H18:H26)</f>
        <v>0</v>
      </c>
      <c r="I31" s="75">
        <f>COUNT(I18:I26)</f>
        <v>0</v>
      </c>
      <c r="J31" s="75">
        <f>COUNT(J18:J26)</f>
        <v>0</v>
      </c>
      <c r="K31" s="75">
        <f>COUNT(K18:K26)</f>
        <v>0</v>
      </c>
      <c r="L31" s="75">
        <f>COUNT(L18:L26)</f>
        <v>0</v>
      </c>
      <c r="M31" s="75">
        <f>COUNT(M18:M26)</f>
        <v>0</v>
      </c>
      <c r="N31" s="131"/>
      <c r="O31" s="132"/>
    </row>
    <row r="32" spans="1:17" s="59" customFormat="1" x14ac:dyDescent="0.35">
      <c r="A32" s="133" t="s">
        <v>27</v>
      </c>
      <c r="B32" s="133"/>
      <c r="C32" s="134"/>
      <c r="D32" s="79" t="e">
        <f t="shared" ref="D32:M32" si="0">D30/D31</f>
        <v>#DIV/0!</v>
      </c>
      <c r="E32" s="79" t="e">
        <f t="shared" si="0"/>
        <v>#DIV/0!</v>
      </c>
      <c r="F32" s="79" t="e">
        <f t="shared" si="0"/>
        <v>#DIV/0!</v>
      </c>
      <c r="G32" s="79" t="e">
        <f t="shared" si="0"/>
        <v>#DIV/0!</v>
      </c>
      <c r="H32" s="79" t="e">
        <f t="shared" si="0"/>
        <v>#DIV/0!</v>
      </c>
      <c r="I32" s="79" t="e">
        <f t="shared" si="0"/>
        <v>#DIV/0!</v>
      </c>
      <c r="J32" s="79" t="e">
        <f t="shared" si="0"/>
        <v>#DIV/0!</v>
      </c>
      <c r="K32" s="79" t="e">
        <f t="shared" si="0"/>
        <v>#DIV/0!</v>
      </c>
      <c r="L32" s="79" t="e">
        <f t="shared" si="0"/>
        <v>#DIV/0!</v>
      </c>
      <c r="M32" s="79" t="e">
        <f t="shared" si="0"/>
        <v>#DIV/0!</v>
      </c>
      <c r="N32" s="135"/>
      <c r="O32" s="136"/>
    </row>
    <row r="33" spans="1:15" s="59" customFormat="1" x14ac:dyDescent="0.35">
      <c r="A33" s="122"/>
      <c r="B33" s="122"/>
      <c r="C33" s="122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2"/>
      <c r="O33" s="124"/>
    </row>
    <row r="34" spans="1:15" x14ac:dyDescent="0.3">
      <c r="A34" s="36" t="s">
        <v>53</v>
      </c>
    </row>
  </sheetData>
  <mergeCells count="44">
    <mergeCell ref="B7:M7"/>
    <mergeCell ref="A2:O2"/>
    <mergeCell ref="A3:O3"/>
    <mergeCell ref="A4:O4"/>
    <mergeCell ref="N5:O6"/>
    <mergeCell ref="B6:M6"/>
    <mergeCell ref="B20:C20"/>
    <mergeCell ref="B8:M8"/>
    <mergeCell ref="B9:M9"/>
    <mergeCell ref="B10:M10"/>
    <mergeCell ref="N10:O10"/>
    <mergeCell ref="A11:B15"/>
    <mergeCell ref="B16:C16"/>
    <mergeCell ref="D16:M16"/>
    <mergeCell ref="N16:O16"/>
    <mergeCell ref="B17:C17"/>
    <mergeCell ref="N17:O17"/>
    <mergeCell ref="A18:A19"/>
    <mergeCell ref="B18:C18"/>
    <mergeCell ref="B19:C19"/>
    <mergeCell ref="A21:A25"/>
    <mergeCell ref="B21:C21"/>
    <mergeCell ref="N21:O21"/>
    <mergeCell ref="B22:C22"/>
    <mergeCell ref="N22:O22"/>
    <mergeCell ref="B23:C23"/>
    <mergeCell ref="N23:O23"/>
    <mergeCell ref="B24:C24"/>
    <mergeCell ref="N24:O24"/>
    <mergeCell ref="B25:C25"/>
    <mergeCell ref="A30:C30"/>
    <mergeCell ref="N30:O32"/>
    <mergeCell ref="A31:C31"/>
    <mergeCell ref="A32:C32"/>
    <mergeCell ref="N18:O18"/>
    <mergeCell ref="N19:O19"/>
    <mergeCell ref="N20:O20"/>
    <mergeCell ref="N25:O25"/>
    <mergeCell ref="N27:O27"/>
    <mergeCell ref="B26:C26"/>
    <mergeCell ref="N26:O26"/>
    <mergeCell ref="B27:C27"/>
    <mergeCell ref="B28:C28"/>
    <mergeCell ref="N28:O2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5" sqref="B15"/>
    </sheetView>
  </sheetViews>
  <sheetFormatPr defaultRowHeight="14" x14ac:dyDescent="0.3"/>
  <cols>
    <col min="1" max="1" width="21.08984375" style="4" customWidth="1"/>
    <col min="2" max="2" width="16.81640625" style="4" customWidth="1"/>
    <col min="3" max="3" width="14.453125" style="4" customWidth="1"/>
    <col min="4" max="4" width="11.7265625" style="4" customWidth="1"/>
    <col min="5" max="5" width="16.6328125" style="4" customWidth="1"/>
    <col min="6" max="6" width="18.08984375" style="4" customWidth="1"/>
    <col min="7" max="7" width="22.453125" style="4" customWidth="1"/>
    <col min="8" max="8" width="25.08984375" style="4" customWidth="1"/>
    <col min="9" max="9" width="11.08984375" style="4" customWidth="1"/>
    <col min="10" max="16384" width="8.7265625" style="4"/>
  </cols>
  <sheetData>
    <row r="1" spans="1:10" s="1" customFormat="1" ht="26" customHeight="1" thickTop="1" x14ac:dyDescent="0.35">
      <c r="A1" s="41" t="s">
        <v>29</v>
      </c>
      <c r="B1" s="42"/>
      <c r="C1" s="42"/>
      <c r="D1" s="42"/>
      <c r="E1" s="42"/>
      <c r="F1" s="42"/>
      <c r="G1" s="42"/>
      <c r="H1" s="43"/>
      <c r="I1" s="11"/>
      <c r="J1" s="11"/>
    </row>
    <row r="2" spans="1:10" ht="25" customHeight="1" x14ac:dyDescent="0.3">
      <c r="A2" s="44" t="s">
        <v>30</v>
      </c>
      <c r="B2" s="45"/>
      <c r="C2" s="45"/>
      <c r="D2" s="45"/>
      <c r="E2" s="45"/>
      <c r="F2" s="45"/>
      <c r="G2" s="45"/>
      <c r="H2" s="46"/>
      <c r="I2" s="2"/>
      <c r="J2" s="2"/>
    </row>
    <row r="3" spans="1:10" ht="24.5" customHeight="1" x14ac:dyDescent="0.3">
      <c r="A3" s="16" t="s">
        <v>42</v>
      </c>
      <c r="B3" s="19" t="s">
        <v>43</v>
      </c>
      <c r="C3" s="18"/>
      <c r="D3" s="18"/>
      <c r="E3" s="17"/>
      <c r="F3" s="17"/>
      <c r="G3" s="17" t="s">
        <v>44</v>
      </c>
      <c r="H3" s="35" t="s">
        <v>45</v>
      </c>
      <c r="I3" s="7"/>
      <c r="J3" s="7"/>
    </row>
    <row r="4" spans="1:10" ht="24.5" customHeight="1" x14ac:dyDescent="0.3">
      <c r="A4" s="12" t="s">
        <v>32</v>
      </c>
      <c r="B4" s="20"/>
      <c r="C4" s="5" t="s">
        <v>33</v>
      </c>
      <c r="D4" s="20"/>
      <c r="E4" s="5" t="s">
        <v>34</v>
      </c>
      <c r="F4" s="21"/>
      <c r="G4" s="5" t="s">
        <v>35</v>
      </c>
      <c r="H4" s="22"/>
      <c r="I4" s="6"/>
      <c r="J4" s="5"/>
    </row>
    <row r="5" spans="1:10" ht="14.5" thickBot="1" x14ac:dyDescent="0.35">
      <c r="A5" s="13"/>
      <c r="B5" s="14"/>
      <c r="C5" s="14"/>
      <c r="D5" s="14"/>
      <c r="E5" s="14"/>
      <c r="F5" s="14"/>
      <c r="G5" s="14"/>
      <c r="H5" s="15"/>
    </row>
    <row r="6" spans="1:10" ht="14.5" customHeight="1" thickTop="1" x14ac:dyDescent="0.3">
      <c r="A6" s="53" t="s">
        <v>55</v>
      </c>
      <c r="B6" s="48"/>
      <c r="C6" s="48"/>
      <c r="D6" s="48"/>
      <c r="E6" s="47" t="s">
        <v>31</v>
      </c>
      <c r="F6" s="48"/>
      <c r="G6" s="48"/>
      <c r="H6" s="49"/>
    </row>
    <row r="7" spans="1:10" ht="15" customHeight="1" thickBot="1" x14ac:dyDescent="0.35">
      <c r="A7" s="54" t="s">
        <v>54</v>
      </c>
      <c r="B7" s="55"/>
      <c r="C7" s="55"/>
      <c r="D7" s="56"/>
      <c r="E7" s="50" t="s">
        <v>56</v>
      </c>
      <c r="F7" s="51"/>
      <c r="G7" s="51"/>
      <c r="H7" s="52"/>
    </row>
    <row r="8" spans="1:10" ht="34.5" customHeight="1" x14ac:dyDescent="0.3">
      <c r="A8" s="23" t="s">
        <v>47</v>
      </c>
      <c r="B8" s="37" t="s">
        <v>48</v>
      </c>
      <c r="C8" s="37" t="s">
        <v>49</v>
      </c>
      <c r="D8" s="10" t="s">
        <v>50</v>
      </c>
      <c r="E8" s="28" t="s">
        <v>47</v>
      </c>
      <c r="F8" s="38" t="s">
        <v>49</v>
      </c>
      <c r="G8" s="37" t="s">
        <v>50</v>
      </c>
      <c r="H8" s="9" t="s">
        <v>51</v>
      </c>
    </row>
    <row r="9" spans="1:10" ht="15" customHeight="1" thickBot="1" x14ac:dyDescent="0.35">
      <c r="A9" s="8"/>
      <c r="B9" s="27"/>
      <c r="C9" s="27"/>
      <c r="D9" s="24"/>
      <c r="E9" s="29"/>
      <c r="F9" s="32"/>
      <c r="G9" s="33"/>
      <c r="H9" s="3"/>
    </row>
    <row r="10" spans="1:10" ht="15" customHeight="1" thickBot="1" x14ac:dyDescent="0.35">
      <c r="A10" s="8"/>
      <c r="B10" s="27"/>
      <c r="C10" s="27"/>
      <c r="D10" s="25"/>
      <c r="E10" s="30"/>
      <c r="F10" s="32"/>
      <c r="G10" s="33"/>
      <c r="H10" s="3"/>
    </row>
    <row r="11" spans="1:10" ht="15" customHeight="1" thickBot="1" x14ac:dyDescent="0.35">
      <c r="A11" s="8"/>
      <c r="B11" s="27"/>
      <c r="C11" s="27"/>
      <c r="D11" s="25"/>
      <c r="E11" s="30"/>
      <c r="F11" s="32"/>
      <c r="G11" s="34"/>
      <c r="H11" s="3"/>
    </row>
    <row r="12" spans="1:10" ht="15" customHeight="1" thickBot="1" x14ac:dyDescent="0.35">
      <c r="A12" s="8"/>
      <c r="B12" s="27"/>
      <c r="C12" s="27"/>
      <c r="D12" s="25"/>
      <c r="E12" s="30"/>
      <c r="F12" s="32"/>
      <c r="G12" s="34"/>
      <c r="H12" s="3"/>
    </row>
    <row r="13" spans="1:10" ht="15" customHeight="1" thickBot="1" x14ac:dyDescent="0.35">
      <c r="A13" s="8"/>
      <c r="B13" s="27"/>
      <c r="C13" s="27"/>
      <c r="D13" s="26"/>
      <c r="E13" s="31"/>
      <c r="F13" s="32"/>
      <c r="G13" s="33"/>
      <c r="H13" s="3"/>
    </row>
    <row r="14" spans="1:10" ht="15" customHeight="1" thickBot="1" x14ac:dyDescent="0.35">
      <c r="A14" s="8"/>
      <c r="B14" s="27"/>
      <c r="C14" s="27"/>
      <c r="D14" s="24"/>
      <c r="E14" s="29"/>
      <c r="F14" s="32"/>
      <c r="G14" s="33"/>
      <c r="H14" s="3"/>
    </row>
    <row r="15" spans="1:10" ht="15" customHeight="1" thickBot="1" x14ac:dyDescent="0.35">
      <c r="A15" s="8"/>
      <c r="B15" s="27"/>
      <c r="C15" s="27"/>
      <c r="D15" s="24"/>
      <c r="E15" s="29"/>
      <c r="F15" s="32"/>
      <c r="G15" s="33"/>
      <c r="H15" s="3"/>
    </row>
    <row r="16" spans="1:10" ht="15" customHeight="1" thickBot="1" x14ac:dyDescent="0.35">
      <c r="A16" s="8"/>
      <c r="B16" s="27"/>
      <c r="C16" s="27"/>
      <c r="D16" s="25"/>
      <c r="E16" s="30"/>
      <c r="F16" s="32"/>
      <c r="G16" s="33"/>
      <c r="H16" s="3"/>
    </row>
    <row r="17" spans="1:8" ht="15" customHeight="1" thickBot="1" x14ac:dyDescent="0.35">
      <c r="A17" s="8"/>
      <c r="B17" s="27"/>
      <c r="C17" s="27"/>
      <c r="D17" s="25"/>
      <c r="E17" s="30"/>
      <c r="F17" s="32"/>
      <c r="G17" s="34"/>
      <c r="H17" s="3"/>
    </row>
    <row r="18" spans="1:8" ht="15" customHeight="1" thickBot="1" x14ac:dyDescent="0.35">
      <c r="A18" s="8"/>
      <c r="B18" s="27"/>
      <c r="C18" s="27"/>
      <c r="D18" s="25"/>
      <c r="E18" s="30"/>
      <c r="F18" s="32"/>
      <c r="G18" s="34"/>
      <c r="H18" s="3"/>
    </row>
    <row r="19" spans="1:8" ht="15" customHeight="1" thickBot="1" x14ac:dyDescent="0.35">
      <c r="A19" s="8"/>
      <c r="B19" s="27"/>
      <c r="C19" s="27"/>
      <c r="D19" s="26"/>
      <c r="E19" s="31"/>
      <c r="F19" s="32"/>
      <c r="G19" s="33"/>
      <c r="H19" s="3"/>
    </row>
    <row r="20" spans="1:8" x14ac:dyDescent="0.3">
      <c r="A20" s="36" t="s">
        <v>52</v>
      </c>
    </row>
  </sheetData>
  <mergeCells count="6">
    <mergeCell ref="A1:H1"/>
    <mergeCell ref="A2:H2"/>
    <mergeCell ref="E6:H6"/>
    <mergeCell ref="E7:H7"/>
    <mergeCell ref="A6:D6"/>
    <mergeCell ref="A7:D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 Vald Dosage</vt:lpstr>
      <vt:lpstr>Worksheet Dosage</vt:lpstr>
    </vt:vector>
  </TitlesOfParts>
  <Company>CFCHS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Trinity Schwab</cp:lastModifiedBy>
  <dcterms:created xsi:type="dcterms:W3CDTF">2018-11-28T14:52:09Z</dcterms:created>
  <dcterms:modified xsi:type="dcterms:W3CDTF">2018-11-30T21:31:29Z</dcterms:modified>
</cp:coreProperties>
</file>