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CFCHSDC01\Team Folders\CFCHS Shared Data\System of Care\Monitoring\Monitoring Tools\Monitoring Tools FY19-20\"/>
    </mc:Choice>
  </mc:AlternateContent>
  <bookViews>
    <workbookView xWindow="0" yWindow="0" windowWidth="28800" windowHeight="10960"/>
  </bookViews>
  <sheets>
    <sheet name="LMH-ALF Record Review" sheetId="11" r:id="rId1"/>
  </sheets>
  <definedNames>
    <definedName name="_xlnm.Print_Area" localSheetId="0">'LMH-ALF Record Review'!$A$1:$O$45</definedName>
  </definedNames>
  <calcPr calcId="152511"/>
</workbook>
</file>

<file path=xl/calcChain.xml><?xml version="1.0" encoding="utf-8"?>
<calcChain xmlns="http://schemas.openxmlformats.org/spreadsheetml/2006/main">
  <c r="D42" i="11" l="1"/>
  <c r="E42" i="11"/>
  <c r="F42" i="11"/>
  <c r="G42" i="11"/>
  <c r="H42" i="11"/>
  <c r="I42" i="11"/>
  <c r="J42" i="11"/>
  <c r="K42" i="11"/>
  <c r="L42" i="11"/>
  <c r="M42" i="11"/>
  <c r="D43" i="11"/>
  <c r="D44" i="11" s="1"/>
  <c r="E43" i="11"/>
  <c r="F43" i="11"/>
  <c r="G43" i="11"/>
  <c r="H43" i="11"/>
  <c r="H44" i="11" s="1"/>
  <c r="I43" i="11"/>
  <c r="J43" i="11"/>
  <c r="K43" i="11"/>
  <c r="L43" i="11"/>
  <c r="L44" i="11" s="1"/>
  <c r="M43" i="11"/>
  <c r="J44" i="11" l="1"/>
  <c r="M44" i="11"/>
  <c r="I44" i="11"/>
  <c r="E44" i="11"/>
  <c r="K44" i="11"/>
  <c r="G44" i="11"/>
  <c r="F44" i="11"/>
  <c r="O9" i="11"/>
  <c r="O8" i="11"/>
  <c r="O10" i="11" l="1"/>
</calcChain>
</file>

<file path=xl/sharedStrings.xml><?xml version="1.0" encoding="utf-8"?>
<sst xmlns="http://schemas.openxmlformats.org/spreadsheetml/2006/main" count="54" uniqueCount="51">
  <si>
    <t>Points Scored</t>
  </si>
  <si>
    <t>Maximum Points</t>
  </si>
  <si>
    <t>Validation</t>
  </si>
  <si>
    <t>Admission Date</t>
  </si>
  <si>
    <t>Discharge Date</t>
  </si>
  <si>
    <t>Record Identifier</t>
  </si>
  <si>
    <t>CITATION</t>
  </si>
  <si>
    <t>COMMENTS</t>
  </si>
  <si>
    <t xml:space="preserve">Provider: </t>
  </si>
  <si>
    <t xml:space="preserve">Program: </t>
  </si>
  <si>
    <t xml:space="preserve">Reviewer: </t>
  </si>
  <si>
    <t xml:space="preserve">Review Date: </t>
  </si>
  <si>
    <t>REQUIREMENT</t>
  </si>
  <si>
    <t>MENTAL HEALTH CLINICAL RECORDS REVIEW</t>
  </si>
  <si>
    <t>Is the CLSP updated annually?</t>
  </si>
  <si>
    <t>394.4574(2)(e)</t>
  </si>
  <si>
    <t>Was the CLSP completed and given to the ALF administrator within 30 days of admission, or within 30 days after ALF received the placement assessment (whichever is later)?</t>
  </si>
  <si>
    <t>394.4574(2)(c)         58A-5.029(2)(c)(3) FAC</t>
  </si>
  <si>
    <t xml:space="preserve">     6. Factors pertinent to the care, safety and welfare including signs/symptoms that indicate immediate need for mental health services</t>
  </si>
  <si>
    <t xml:space="preserve">     5. Other services provided or arranged by ALF</t>
  </si>
  <si>
    <t xml:space="preserve">     4. Obligations of the ALF to assist/facilitate resident attending appointments</t>
  </si>
  <si>
    <t xml:space="preserve">     3. Other services/activities (including frequency and duration) to be provided by mental health provider</t>
  </si>
  <si>
    <t xml:space="preserve">     2. Specific services (including frequency and duration) to be provided by the mental health provider</t>
  </si>
  <si>
    <t xml:space="preserve">     1. The specific needs of the resident</t>
  </si>
  <si>
    <t xml:space="preserve">The plan includes information about:                                                                       </t>
  </si>
  <si>
    <t>394.4574(2)(c)       429.02(7) 429.075(3)  58A-5.029 FAC</t>
  </si>
  <si>
    <t xml:space="preserve">     3. The ALF administrator, or the administrator's designee</t>
  </si>
  <si>
    <t xml:space="preserve">     2. The mental health case manager</t>
  </si>
  <si>
    <t xml:space="preserve">     1. The mental health resident  (if refusal, documentation is found)                                                                                                                                                                                                           </t>
  </si>
  <si>
    <t xml:space="preserve">CLSP was prepared with and signed by:                                         </t>
  </si>
  <si>
    <t>394.4574(2)(c)  58A-5.029 FAC</t>
  </si>
  <si>
    <t>394.4574(2)(c)</t>
  </si>
  <si>
    <t>COMMUNITY LIVING SUPPORT PLAN (CLSP)</t>
  </si>
  <si>
    <t>The Cooperative Agreement specifics directions for accessing emergency and after-hours care for the mental health resident(s).</t>
  </si>
  <si>
    <t>394.4574(2)(b)</t>
  </si>
  <si>
    <t>The provider has a current copy of the Cooperative Agreement signed by the provider and the ALF-LMH administrator (Agreement may cover all residents; verify ALF-LMH licensure)</t>
  </si>
  <si>
    <t>COOPERATIVE AGREEMENT</t>
  </si>
  <si>
    <t>Does the case manager visit the resident at least monthly? Note: During visits, the case manager should also meet with ALF administrator/staff.</t>
  </si>
  <si>
    <t>N/A</t>
  </si>
  <si>
    <t>Has the provider assigned a case manager to the resident? Note: If the resident refused case management services, there is documented evidence of refusal.</t>
  </si>
  <si>
    <t>Was the above assessment conducted by a psychiatrist, clinical psychologist, clinical social worker, or psychiatric nurse (or an individual who is supervised by one of these professionals)?</t>
  </si>
  <si>
    <t>394.4574(2)(a)</t>
  </si>
  <si>
    <t>Has an assessment been completed by the resident's Mental Health Provider to document appropriateness for ALF placement?</t>
  </si>
  <si>
    <t>Is the documentation that the resident meets the definition of a mental health resident provided to the ALF administrator within 30 days of admission?</t>
  </si>
  <si>
    <t>394.4574(2)(d)</t>
  </si>
  <si>
    <t>Documentation shows that the individual meets the definition of a mental health resident (the individial receives SSDI or SSI and Optional State Supplementation (OSS).</t>
  </si>
  <si>
    <t xml:space="preserve">394.4574 (1) </t>
  </si>
  <si>
    <t>ELIGIBILITY AND ASSESSMENT</t>
  </si>
  <si>
    <t xml:space="preserve">POINTS:     Yes=1          No=0                      N/A- Not Applicable                                                  </t>
  </si>
  <si>
    <t>Mental Health Provider Serving Residents in Assisted Living Facilities With Limited Mental Health License</t>
  </si>
  <si>
    <t>The provider has a copy of the Community Living Support Plan (CLSP) for each mental health resident in ALF-LMH? (The CLSP and the Cooperative Agreement may be in one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</si>
</sst>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11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Continuous" vertical="center"/>
    </xf>
    <xf numFmtId="0" fontId="6" fillId="0" borderId="4" xfId="0" applyFont="1" applyBorder="1" applyAlignment="1"/>
    <xf numFmtId="15" fontId="6" fillId="0" borderId="1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5" fillId="0" borderId="4" xfId="0" applyNumberFormat="1" applyFont="1" applyBorder="1" applyAlignment="1">
      <alignment horizontal="center" vertical="center"/>
    </xf>
    <xf numFmtId="10" fontId="5" fillId="0" borderId="4" xfId="1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" vertical="center"/>
    </xf>
    <xf numFmtId="10" fontId="5" fillId="0" borderId="3" xfId="1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Continuous" vertical="center"/>
    </xf>
    <xf numFmtId="0" fontId="3" fillId="2" borderId="7" xfId="0" applyFont="1" applyFill="1" applyBorder="1" applyAlignment="1">
      <alignment horizontal="centerContinuous"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803910</xdr:colOff>
      <xdr:row>1</xdr:row>
      <xdr:rowOff>7620</xdr:rowOff>
    </xdr:from>
    <xdr:to>
      <xdr:col>14</xdr:col>
      <xdr:colOff>900430</xdr:colOff>
      <xdr:row>5</xdr:row>
      <xdr:rowOff>7620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52910" y="205740"/>
          <a:ext cx="1170940" cy="75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zoomScaleNormal="100" workbookViewId="0">
      <selection activeCell="A25" sqref="A25"/>
    </sheetView>
  </sheetViews>
  <sheetFormatPr defaultColWidth="9.1796875" defaultRowHeight="10" x14ac:dyDescent="0.2"/>
  <cols>
    <col min="1" max="1" width="13.54296875" style="3" customWidth="1"/>
    <col min="2" max="2" width="41" style="3" customWidth="1"/>
    <col min="3" max="3" width="17.54296875" style="3" customWidth="1"/>
    <col min="4" max="9" width="9.26953125" style="3" customWidth="1"/>
    <col min="10" max="12" width="7.81640625" style="3" customWidth="1"/>
    <col min="13" max="13" width="9.26953125" style="3" customWidth="1"/>
    <col min="14" max="14" width="15.7265625" style="3" customWidth="1"/>
    <col min="15" max="15" width="13.81640625" style="3" customWidth="1"/>
    <col min="16" max="16384" width="9.1796875" style="3"/>
  </cols>
  <sheetData>
    <row r="1" spans="1:15" s="1" customFormat="1" ht="16" customHeight="1" x14ac:dyDescent="0.3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1"/>
    </row>
    <row r="2" spans="1:15" s="1" customFormat="1" ht="11.25" customHeight="1" x14ac:dyDescent="0.35">
      <c r="A2" s="85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4"/>
    </row>
    <row r="3" spans="1:15" s="1" customFormat="1" ht="16" customHeight="1" x14ac:dyDescent="0.35">
      <c r="A3" s="85"/>
      <c r="B3" s="93" t="s">
        <v>13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4"/>
    </row>
    <row r="4" spans="1:15" s="1" customFormat="1" ht="16" customHeight="1" x14ac:dyDescent="0.35">
      <c r="A4" s="85"/>
      <c r="B4" s="93" t="s">
        <v>49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4"/>
    </row>
    <row r="5" spans="1:15" s="1" customFormat="1" ht="17.5" customHeight="1" x14ac:dyDescent="0.35">
      <c r="A5" s="8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6"/>
    </row>
    <row r="6" spans="1:15" s="1" customFormat="1" ht="16" customHeight="1" x14ac:dyDescent="0.3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01"/>
      <c r="O6" s="102"/>
    </row>
    <row r="7" spans="1:15" s="1" customFormat="1" ht="16" customHeight="1" x14ac:dyDescent="0.3">
      <c r="A7" s="6" t="s">
        <v>11</v>
      </c>
      <c r="B7" s="107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  <c r="N7" s="103"/>
      <c r="O7" s="104"/>
    </row>
    <row r="8" spans="1:15" s="1" customFormat="1" ht="15.75" customHeight="1" x14ac:dyDescent="0.3">
      <c r="A8" s="6" t="s">
        <v>10</v>
      </c>
      <c r="B8" s="80"/>
      <c r="C8" s="81"/>
      <c r="D8" s="81"/>
      <c r="E8" s="81"/>
      <c r="F8" s="81"/>
      <c r="G8" s="81"/>
      <c r="H8" s="81"/>
      <c r="I8" s="81"/>
      <c r="J8" s="81"/>
      <c r="K8" s="81"/>
      <c r="L8" s="81"/>
      <c r="M8" s="82"/>
      <c r="N8" s="7" t="s">
        <v>0</v>
      </c>
      <c r="O8" s="8">
        <f>SUM(D42:M42)</f>
        <v>0</v>
      </c>
    </row>
    <row r="9" spans="1:15" s="1" customFormat="1" ht="16" customHeight="1" x14ac:dyDescent="0.3">
      <c r="A9" s="6" t="s">
        <v>8</v>
      </c>
      <c r="B9" s="80"/>
      <c r="C9" s="81"/>
      <c r="D9" s="81"/>
      <c r="E9" s="81"/>
      <c r="F9" s="81"/>
      <c r="G9" s="81"/>
      <c r="H9" s="81"/>
      <c r="I9" s="81"/>
      <c r="J9" s="81"/>
      <c r="K9" s="81"/>
      <c r="L9" s="81"/>
      <c r="M9" s="82"/>
      <c r="N9" s="9" t="s">
        <v>1</v>
      </c>
      <c r="O9" s="10">
        <f>SUM(D43:M43)</f>
        <v>0</v>
      </c>
    </row>
    <row r="10" spans="1:15" s="1" customFormat="1" ht="16" customHeight="1" x14ac:dyDescent="0.3">
      <c r="A10" s="6" t="s">
        <v>9</v>
      </c>
      <c r="B10" s="80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2"/>
      <c r="N10" s="9" t="s">
        <v>2</v>
      </c>
      <c r="O10" s="11" t="e">
        <f>O8/O9</f>
        <v>#DIV/0!</v>
      </c>
    </row>
    <row r="11" spans="1:15" s="1" customFormat="1" ht="16" customHeight="1" x14ac:dyDescent="0.35">
      <c r="A11" s="90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/>
    </row>
    <row r="12" spans="1:15" s="1" customFormat="1" ht="16" customHeight="1" x14ac:dyDescent="0.35">
      <c r="A12" s="86"/>
      <c r="B12" s="87"/>
      <c r="C12" s="19" t="s">
        <v>5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95" t="s">
        <v>48</v>
      </c>
      <c r="O12" s="96"/>
    </row>
    <row r="13" spans="1:15" s="1" customFormat="1" ht="16" customHeight="1" x14ac:dyDescent="0.35">
      <c r="A13" s="86"/>
      <c r="B13" s="87"/>
      <c r="C13" s="19" t="s">
        <v>3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97"/>
      <c r="O13" s="98"/>
    </row>
    <row r="14" spans="1:15" s="1" customFormat="1" ht="16.5" customHeight="1" x14ac:dyDescent="0.35">
      <c r="A14" s="88"/>
      <c r="B14" s="89"/>
      <c r="C14" s="19" t="s">
        <v>4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99"/>
      <c r="O14" s="100"/>
    </row>
    <row r="15" spans="1:15" s="28" customFormat="1" ht="17.5" customHeight="1" x14ac:dyDescent="0.35">
      <c r="A15" s="30" t="s">
        <v>6</v>
      </c>
      <c r="B15" s="29" t="s">
        <v>12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1"/>
      <c r="N15" s="83" t="s">
        <v>7</v>
      </c>
      <c r="O15" s="84"/>
    </row>
    <row r="16" spans="1:15" s="1" customFormat="1" ht="17.5" customHeight="1" x14ac:dyDescent="0.35">
      <c r="A16" s="27"/>
      <c r="B16" s="71" t="s">
        <v>47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3"/>
    </row>
    <row r="17" spans="1:17" s="1" customFormat="1" ht="39.75" customHeight="1" x14ac:dyDescent="0.35">
      <c r="A17" s="4" t="s">
        <v>46</v>
      </c>
      <c r="B17" s="35" t="s">
        <v>45</v>
      </c>
      <c r="C17" s="36"/>
      <c r="D17" s="8"/>
      <c r="E17" s="8"/>
      <c r="F17" s="8"/>
      <c r="G17" s="8"/>
      <c r="H17" s="8"/>
      <c r="I17" s="8"/>
      <c r="J17" s="8"/>
      <c r="K17" s="8"/>
      <c r="L17" s="8"/>
      <c r="M17" s="8"/>
      <c r="N17" s="37"/>
      <c r="O17" s="38"/>
    </row>
    <row r="18" spans="1:17" s="1" customFormat="1" ht="45" customHeight="1" x14ac:dyDescent="0.35">
      <c r="A18" s="4" t="s">
        <v>44</v>
      </c>
      <c r="B18" s="35" t="s">
        <v>43</v>
      </c>
      <c r="C18" s="36"/>
      <c r="D18" s="8"/>
      <c r="E18" s="8"/>
      <c r="F18" s="8"/>
      <c r="G18" s="8"/>
      <c r="H18" s="8"/>
      <c r="I18" s="8"/>
      <c r="J18" s="8"/>
      <c r="K18" s="8"/>
      <c r="L18" s="8"/>
      <c r="M18" s="8"/>
      <c r="N18" s="37"/>
      <c r="O18" s="38"/>
    </row>
    <row r="19" spans="1:17" s="1" customFormat="1" ht="30.75" customHeight="1" x14ac:dyDescent="0.35">
      <c r="A19" s="4" t="s">
        <v>41</v>
      </c>
      <c r="B19" s="35" t="s">
        <v>42</v>
      </c>
      <c r="C19" s="36"/>
      <c r="D19" s="8"/>
      <c r="E19" s="8"/>
      <c r="F19" s="8"/>
      <c r="G19" s="8"/>
      <c r="H19" s="8"/>
      <c r="I19" s="8"/>
      <c r="J19" s="8"/>
      <c r="K19" s="8"/>
      <c r="L19" s="8"/>
      <c r="M19" s="8"/>
      <c r="N19" s="37"/>
      <c r="O19" s="38"/>
    </row>
    <row r="20" spans="1:17" s="1" customFormat="1" ht="36" customHeight="1" x14ac:dyDescent="0.35">
      <c r="A20" s="4" t="s">
        <v>41</v>
      </c>
      <c r="B20" s="39" t="s">
        <v>40</v>
      </c>
      <c r="C20" s="40"/>
      <c r="D20" s="8"/>
      <c r="E20" s="8"/>
      <c r="F20" s="8"/>
      <c r="G20" s="8"/>
      <c r="H20" s="8"/>
      <c r="I20" s="8"/>
      <c r="J20" s="8"/>
      <c r="K20" s="8"/>
      <c r="L20" s="8"/>
      <c r="M20" s="8"/>
      <c r="N20" s="33"/>
      <c r="O20" s="34"/>
    </row>
    <row r="21" spans="1:17" s="1" customFormat="1" ht="39.75" customHeight="1" x14ac:dyDescent="0.35">
      <c r="A21" s="4" t="s">
        <v>15</v>
      </c>
      <c r="B21" s="35" t="s">
        <v>39</v>
      </c>
      <c r="C21" s="36"/>
      <c r="D21" s="8"/>
      <c r="E21" s="8"/>
      <c r="F21" s="8"/>
      <c r="G21" s="8"/>
      <c r="H21" s="8"/>
      <c r="I21" s="8"/>
      <c r="J21" s="8"/>
      <c r="K21" s="8"/>
      <c r="L21" s="8"/>
      <c r="M21" s="8"/>
      <c r="N21" s="37"/>
      <c r="O21" s="38"/>
    </row>
    <row r="22" spans="1:17" s="1" customFormat="1" ht="32.5" customHeight="1" x14ac:dyDescent="0.35">
      <c r="A22" s="4" t="s">
        <v>38</v>
      </c>
      <c r="B22" s="35" t="s">
        <v>37</v>
      </c>
      <c r="C22" s="36"/>
      <c r="D22" s="8"/>
      <c r="E22" s="8"/>
      <c r="F22" s="8"/>
      <c r="G22" s="8"/>
      <c r="H22" s="8"/>
      <c r="I22" s="8"/>
      <c r="J22" s="8"/>
      <c r="K22" s="8"/>
      <c r="L22" s="8"/>
      <c r="M22" s="8"/>
      <c r="N22" s="37"/>
      <c r="O22" s="38"/>
    </row>
    <row r="23" spans="1:17" s="1" customFormat="1" ht="17.5" customHeight="1" x14ac:dyDescent="0.35">
      <c r="A23" s="14"/>
      <c r="B23" s="43" t="s">
        <v>36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6"/>
    </row>
    <row r="24" spans="1:17" s="1" customFormat="1" ht="53.25" customHeight="1" x14ac:dyDescent="0.35">
      <c r="A24" s="4" t="s">
        <v>34</v>
      </c>
      <c r="B24" s="39" t="s">
        <v>35</v>
      </c>
      <c r="C24" s="40"/>
      <c r="D24" s="8"/>
      <c r="E24" s="8"/>
      <c r="F24" s="8"/>
      <c r="G24" s="8"/>
      <c r="H24" s="8"/>
      <c r="I24" s="8"/>
      <c r="J24" s="8"/>
      <c r="K24" s="8"/>
      <c r="L24" s="8"/>
      <c r="M24" s="8"/>
      <c r="N24" s="37"/>
      <c r="O24" s="38"/>
    </row>
    <row r="25" spans="1:17" s="1" customFormat="1" ht="32.5" customHeight="1" x14ac:dyDescent="0.35">
      <c r="A25" s="4" t="s">
        <v>34</v>
      </c>
      <c r="B25" s="39" t="s">
        <v>33</v>
      </c>
      <c r="C25" s="40"/>
      <c r="D25" s="8"/>
      <c r="E25" s="8"/>
      <c r="F25" s="8"/>
      <c r="G25" s="8"/>
      <c r="H25" s="8"/>
      <c r="I25" s="8"/>
      <c r="J25" s="8"/>
      <c r="K25" s="8"/>
      <c r="L25" s="8"/>
      <c r="M25" s="8"/>
      <c r="N25" s="37"/>
      <c r="O25" s="38"/>
    </row>
    <row r="26" spans="1:17" s="1" customFormat="1" ht="17.5" customHeight="1" x14ac:dyDescent="0.35">
      <c r="A26" s="14"/>
      <c r="B26" s="43" t="s">
        <v>32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5"/>
    </row>
    <row r="27" spans="1:17" s="1" customFormat="1" ht="43.5" customHeight="1" x14ac:dyDescent="0.35">
      <c r="A27" s="25" t="s">
        <v>31</v>
      </c>
      <c r="B27" s="41" t="s">
        <v>50</v>
      </c>
      <c r="C27" s="42"/>
      <c r="D27" s="8"/>
      <c r="E27" s="8"/>
      <c r="F27" s="8"/>
      <c r="G27" s="8"/>
      <c r="H27" s="8"/>
      <c r="I27" s="8"/>
      <c r="J27" s="8"/>
      <c r="K27" s="8"/>
      <c r="L27" s="8"/>
      <c r="M27" s="8"/>
      <c r="N27" s="46"/>
      <c r="O27" s="46"/>
    </row>
    <row r="28" spans="1:17" s="1" customFormat="1" ht="16.5" customHeight="1" x14ac:dyDescent="0.35">
      <c r="A28" s="56" t="s">
        <v>30</v>
      </c>
      <c r="B28" s="41" t="s">
        <v>29</v>
      </c>
      <c r="C28" s="42"/>
      <c r="D28" s="48"/>
      <c r="E28" s="47"/>
      <c r="F28" s="47"/>
      <c r="G28" s="47"/>
      <c r="H28" s="47"/>
      <c r="I28" s="47"/>
      <c r="J28" s="47"/>
      <c r="K28" s="47"/>
      <c r="L28" s="47"/>
      <c r="M28" s="47"/>
      <c r="N28" s="46"/>
      <c r="O28" s="46"/>
    </row>
    <row r="29" spans="1:17" s="1" customFormat="1" ht="16.5" customHeight="1" x14ac:dyDescent="0.35">
      <c r="A29" s="57"/>
      <c r="B29" s="49" t="s">
        <v>28</v>
      </c>
      <c r="C29" s="50"/>
      <c r="D29" s="48"/>
      <c r="E29" s="47"/>
      <c r="F29" s="47"/>
      <c r="G29" s="47"/>
      <c r="H29" s="47"/>
      <c r="I29" s="47"/>
      <c r="J29" s="47"/>
      <c r="K29" s="47"/>
      <c r="L29" s="47"/>
      <c r="M29" s="47"/>
      <c r="N29" s="46"/>
      <c r="O29" s="46"/>
    </row>
    <row r="30" spans="1:17" s="1" customFormat="1" ht="14.25" customHeight="1" x14ac:dyDescent="0.35">
      <c r="A30" s="57"/>
      <c r="B30" s="49" t="s">
        <v>27</v>
      </c>
      <c r="C30" s="50"/>
      <c r="D30" s="48"/>
      <c r="E30" s="47"/>
      <c r="F30" s="47"/>
      <c r="G30" s="47"/>
      <c r="H30" s="47"/>
      <c r="I30" s="47"/>
      <c r="J30" s="47"/>
      <c r="K30" s="47"/>
      <c r="L30" s="47"/>
      <c r="M30" s="47"/>
      <c r="N30" s="46"/>
      <c r="O30" s="46"/>
    </row>
    <row r="31" spans="1:17" s="1" customFormat="1" ht="17.5" customHeight="1" x14ac:dyDescent="0.35">
      <c r="A31" s="58"/>
      <c r="B31" s="51" t="s">
        <v>26</v>
      </c>
      <c r="C31" s="52"/>
      <c r="D31" s="48"/>
      <c r="E31" s="47"/>
      <c r="F31" s="47"/>
      <c r="G31" s="47"/>
      <c r="H31" s="47"/>
      <c r="I31" s="47"/>
      <c r="J31" s="47"/>
      <c r="K31" s="47"/>
      <c r="L31" s="47"/>
      <c r="M31" s="47"/>
      <c r="N31" s="46"/>
      <c r="O31" s="46"/>
    </row>
    <row r="32" spans="1:17" s="1" customFormat="1" ht="15" customHeight="1" x14ac:dyDescent="0.35">
      <c r="A32" s="56" t="s">
        <v>25</v>
      </c>
      <c r="B32" s="41" t="s">
        <v>24</v>
      </c>
      <c r="C32" s="42"/>
      <c r="D32" s="65"/>
      <c r="E32" s="53"/>
      <c r="F32" s="53"/>
      <c r="G32" s="53"/>
      <c r="H32" s="53"/>
      <c r="I32" s="53"/>
      <c r="J32" s="53"/>
      <c r="K32" s="53"/>
      <c r="L32" s="53"/>
      <c r="M32" s="53"/>
      <c r="N32" s="74"/>
      <c r="O32" s="75"/>
      <c r="P32" s="2"/>
      <c r="Q32" s="2"/>
    </row>
    <row r="33" spans="1:17" s="1" customFormat="1" ht="11.25" customHeight="1" x14ac:dyDescent="0.35">
      <c r="A33" s="57"/>
      <c r="B33" s="49" t="s">
        <v>23</v>
      </c>
      <c r="C33" s="50"/>
      <c r="D33" s="66"/>
      <c r="E33" s="54"/>
      <c r="F33" s="54"/>
      <c r="G33" s="54"/>
      <c r="H33" s="54"/>
      <c r="I33" s="54"/>
      <c r="J33" s="54"/>
      <c r="K33" s="54"/>
      <c r="L33" s="54"/>
      <c r="M33" s="54"/>
      <c r="N33" s="76"/>
      <c r="O33" s="77"/>
      <c r="P33" s="2"/>
      <c r="Q33" s="2"/>
    </row>
    <row r="34" spans="1:17" s="1" customFormat="1" ht="33.75" customHeight="1" x14ac:dyDescent="0.35">
      <c r="A34" s="57"/>
      <c r="B34" s="49" t="s">
        <v>22</v>
      </c>
      <c r="C34" s="50"/>
      <c r="D34" s="66"/>
      <c r="E34" s="54"/>
      <c r="F34" s="54"/>
      <c r="G34" s="54"/>
      <c r="H34" s="54"/>
      <c r="I34" s="54"/>
      <c r="J34" s="54"/>
      <c r="K34" s="54"/>
      <c r="L34" s="54"/>
      <c r="M34" s="54"/>
      <c r="N34" s="76"/>
      <c r="O34" s="77"/>
      <c r="P34" s="2"/>
      <c r="Q34" s="2"/>
    </row>
    <row r="35" spans="1:17" s="1" customFormat="1" ht="31.5" customHeight="1" x14ac:dyDescent="0.35">
      <c r="A35" s="57"/>
      <c r="B35" s="49" t="s">
        <v>21</v>
      </c>
      <c r="C35" s="50"/>
      <c r="D35" s="66"/>
      <c r="E35" s="54"/>
      <c r="F35" s="54"/>
      <c r="G35" s="54"/>
      <c r="H35" s="54"/>
      <c r="I35" s="54"/>
      <c r="J35" s="54"/>
      <c r="K35" s="54"/>
      <c r="L35" s="54"/>
      <c r="M35" s="54"/>
      <c r="N35" s="76"/>
      <c r="O35" s="77"/>
      <c r="P35" s="2"/>
      <c r="Q35" s="2"/>
    </row>
    <row r="36" spans="1:17" s="1" customFormat="1" ht="32.25" customHeight="1" x14ac:dyDescent="0.35">
      <c r="A36" s="57"/>
      <c r="B36" s="49" t="s">
        <v>20</v>
      </c>
      <c r="C36" s="50"/>
      <c r="D36" s="66"/>
      <c r="E36" s="54"/>
      <c r="F36" s="54"/>
      <c r="G36" s="54"/>
      <c r="H36" s="54"/>
      <c r="I36" s="54"/>
      <c r="J36" s="54"/>
      <c r="K36" s="54"/>
      <c r="L36" s="54"/>
      <c r="M36" s="54"/>
      <c r="N36" s="76"/>
      <c r="O36" s="77"/>
      <c r="P36" s="2"/>
      <c r="Q36" s="2"/>
    </row>
    <row r="37" spans="1:17" s="1" customFormat="1" ht="11.25" customHeight="1" x14ac:dyDescent="0.35">
      <c r="A37" s="57"/>
      <c r="B37" s="49" t="s">
        <v>19</v>
      </c>
      <c r="C37" s="50"/>
      <c r="D37" s="66"/>
      <c r="E37" s="54"/>
      <c r="F37" s="54"/>
      <c r="G37" s="54"/>
      <c r="H37" s="54"/>
      <c r="I37" s="54"/>
      <c r="J37" s="54"/>
      <c r="K37" s="54"/>
      <c r="L37" s="54"/>
      <c r="M37" s="54"/>
      <c r="N37" s="76"/>
      <c r="O37" s="77"/>
      <c r="P37" s="2"/>
      <c r="Q37" s="2"/>
    </row>
    <row r="38" spans="1:17" s="1" customFormat="1" ht="24.75" customHeight="1" x14ac:dyDescent="0.35">
      <c r="A38" s="58"/>
      <c r="B38" s="51" t="s">
        <v>18</v>
      </c>
      <c r="C38" s="52"/>
      <c r="D38" s="67"/>
      <c r="E38" s="55"/>
      <c r="F38" s="55"/>
      <c r="G38" s="55"/>
      <c r="H38" s="55"/>
      <c r="I38" s="55"/>
      <c r="J38" s="55"/>
      <c r="K38" s="55"/>
      <c r="L38" s="55"/>
      <c r="M38" s="55"/>
      <c r="N38" s="78"/>
      <c r="O38" s="79"/>
      <c r="P38" s="2"/>
      <c r="Q38" s="2"/>
    </row>
    <row r="39" spans="1:17" s="1" customFormat="1" ht="49.5" customHeight="1" x14ac:dyDescent="0.35">
      <c r="A39" s="4" t="s">
        <v>17</v>
      </c>
      <c r="B39" s="39" t="s">
        <v>16</v>
      </c>
      <c r="C39" s="4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37"/>
      <c r="O39" s="38"/>
      <c r="P39" s="2"/>
      <c r="Q39" s="2"/>
    </row>
    <row r="40" spans="1:17" s="1" customFormat="1" ht="16.149999999999999" customHeight="1" x14ac:dyDescent="0.35">
      <c r="A40" s="4" t="s">
        <v>15</v>
      </c>
      <c r="B40" s="39" t="s">
        <v>14</v>
      </c>
      <c r="C40" s="4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37"/>
      <c r="O40" s="38"/>
      <c r="P40" s="2"/>
      <c r="Q40" s="2"/>
    </row>
    <row r="41" spans="1:17" s="1" customFormat="1" ht="16" customHeight="1" x14ac:dyDescent="0.35">
      <c r="A41" s="15"/>
      <c r="B41" s="15"/>
      <c r="C41" s="16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13"/>
      <c r="O41" s="23"/>
    </row>
    <row r="42" spans="1:17" s="1" customFormat="1" ht="16" customHeight="1" x14ac:dyDescent="0.35">
      <c r="A42" s="59"/>
      <c r="B42" s="68"/>
      <c r="C42" s="60"/>
      <c r="D42" s="21">
        <f t="shared" ref="D42:M42" si="0">SUM(D17:D40)</f>
        <v>0</v>
      </c>
      <c r="E42" s="21">
        <f t="shared" si="0"/>
        <v>0</v>
      </c>
      <c r="F42" s="21">
        <f t="shared" si="0"/>
        <v>0</v>
      </c>
      <c r="G42" s="21">
        <f t="shared" si="0"/>
        <v>0</v>
      </c>
      <c r="H42" s="21">
        <f t="shared" si="0"/>
        <v>0</v>
      </c>
      <c r="I42" s="21">
        <f t="shared" si="0"/>
        <v>0</v>
      </c>
      <c r="J42" s="21">
        <f t="shared" si="0"/>
        <v>0</v>
      </c>
      <c r="K42" s="21">
        <f t="shared" si="0"/>
        <v>0</v>
      </c>
      <c r="L42" s="21">
        <f t="shared" si="0"/>
        <v>0</v>
      </c>
      <c r="M42" s="21">
        <f t="shared" si="0"/>
        <v>0</v>
      </c>
      <c r="N42" s="59"/>
      <c r="O42" s="60"/>
    </row>
    <row r="43" spans="1:17" s="1" customFormat="1" ht="16" customHeight="1" x14ac:dyDescent="0.35">
      <c r="A43" s="61"/>
      <c r="B43" s="69"/>
      <c r="C43" s="62"/>
      <c r="D43" s="21">
        <f t="shared" ref="D43:M43" si="1">COUNT(D17:D40)</f>
        <v>0</v>
      </c>
      <c r="E43" s="21">
        <f t="shared" si="1"/>
        <v>0</v>
      </c>
      <c r="F43" s="21">
        <f t="shared" si="1"/>
        <v>0</v>
      </c>
      <c r="G43" s="21">
        <f t="shared" si="1"/>
        <v>0</v>
      </c>
      <c r="H43" s="21">
        <f t="shared" si="1"/>
        <v>0</v>
      </c>
      <c r="I43" s="21">
        <f t="shared" si="1"/>
        <v>0</v>
      </c>
      <c r="J43" s="21">
        <f t="shared" si="1"/>
        <v>0</v>
      </c>
      <c r="K43" s="21">
        <f t="shared" si="1"/>
        <v>0</v>
      </c>
      <c r="L43" s="21">
        <f t="shared" si="1"/>
        <v>0</v>
      </c>
      <c r="M43" s="21">
        <f t="shared" si="1"/>
        <v>0</v>
      </c>
      <c r="N43" s="61"/>
      <c r="O43" s="62"/>
    </row>
    <row r="44" spans="1:17" s="1" customFormat="1" ht="16" customHeight="1" x14ac:dyDescent="0.35">
      <c r="A44" s="63"/>
      <c r="B44" s="70"/>
      <c r="C44" s="64"/>
      <c r="D44" s="24" t="e">
        <f t="shared" ref="D44:M44" si="2">D42/D43</f>
        <v>#DIV/0!</v>
      </c>
      <c r="E44" s="24" t="e">
        <f t="shared" si="2"/>
        <v>#DIV/0!</v>
      </c>
      <c r="F44" s="24" t="e">
        <f t="shared" si="2"/>
        <v>#DIV/0!</v>
      </c>
      <c r="G44" s="24" t="e">
        <f t="shared" si="2"/>
        <v>#DIV/0!</v>
      </c>
      <c r="H44" s="24" t="e">
        <f t="shared" si="2"/>
        <v>#DIV/0!</v>
      </c>
      <c r="I44" s="24" t="e">
        <f t="shared" si="2"/>
        <v>#DIV/0!</v>
      </c>
      <c r="J44" s="24" t="e">
        <f t="shared" si="2"/>
        <v>#DIV/0!</v>
      </c>
      <c r="K44" s="24" t="e">
        <f t="shared" si="2"/>
        <v>#DIV/0!</v>
      </c>
      <c r="L44" s="24" t="e">
        <f t="shared" si="2"/>
        <v>#DIV/0!</v>
      </c>
      <c r="M44" s="24" t="e">
        <f t="shared" si="2"/>
        <v>#DIV/0!</v>
      </c>
      <c r="N44" s="63"/>
      <c r="O44" s="64"/>
    </row>
    <row r="45" spans="1:17" ht="12.5" x14ac:dyDescent="0.2">
      <c r="A45" s="17"/>
      <c r="B45" s="17"/>
      <c r="C45" s="18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23"/>
    </row>
  </sheetData>
  <mergeCells count="76">
    <mergeCell ref="B9:M9"/>
    <mergeCell ref="B10:M10"/>
    <mergeCell ref="N15:O15"/>
    <mergeCell ref="A2:A5"/>
    <mergeCell ref="A12:B14"/>
    <mergeCell ref="A11:O11"/>
    <mergeCell ref="B4:O4"/>
    <mergeCell ref="N12:O14"/>
    <mergeCell ref="N6:O7"/>
    <mergeCell ref="B2:O2"/>
    <mergeCell ref="B3:O3"/>
    <mergeCell ref="B5:O5"/>
    <mergeCell ref="B7:M7"/>
    <mergeCell ref="B8:M8"/>
    <mergeCell ref="C15:M15"/>
    <mergeCell ref="B16:O16"/>
    <mergeCell ref="N17:O17"/>
    <mergeCell ref="N18:O18"/>
    <mergeCell ref="B40:C40"/>
    <mergeCell ref="N40:O40"/>
    <mergeCell ref="K32:K38"/>
    <mergeCell ref="L32:L38"/>
    <mergeCell ref="M32:M38"/>
    <mergeCell ref="N32:O38"/>
    <mergeCell ref="B35:C35"/>
    <mergeCell ref="B36:C36"/>
    <mergeCell ref="B39:C39"/>
    <mergeCell ref="N39:O39"/>
    <mergeCell ref="B28:C28"/>
    <mergeCell ref="B29:C29"/>
    <mergeCell ref="B18:C18"/>
    <mergeCell ref="A28:A31"/>
    <mergeCell ref="B32:C32"/>
    <mergeCell ref="B33:C33"/>
    <mergeCell ref="B34:C34"/>
    <mergeCell ref="N42:O44"/>
    <mergeCell ref="I28:I31"/>
    <mergeCell ref="J28:J31"/>
    <mergeCell ref="B37:C37"/>
    <mergeCell ref="B38:C38"/>
    <mergeCell ref="A32:A38"/>
    <mergeCell ref="D32:D38"/>
    <mergeCell ref="E32:E38"/>
    <mergeCell ref="F32:F38"/>
    <mergeCell ref="G32:G38"/>
    <mergeCell ref="A42:C44"/>
    <mergeCell ref="H32:H38"/>
    <mergeCell ref="B30:C30"/>
    <mergeCell ref="B31:C31"/>
    <mergeCell ref="J32:J38"/>
    <mergeCell ref="E28:E31"/>
    <mergeCell ref="F28:F31"/>
    <mergeCell ref="G28:G31"/>
    <mergeCell ref="H28:H31"/>
    <mergeCell ref="I32:I38"/>
    <mergeCell ref="N28:O31"/>
    <mergeCell ref="K28:K31"/>
    <mergeCell ref="L28:L31"/>
    <mergeCell ref="M28:M31"/>
    <mergeCell ref="D28:D31"/>
    <mergeCell ref="B27:C27"/>
    <mergeCell ref="B22:C22"/>
    <mergeCell ref="B24:C24"/>
    <mergeCell ref="B25:C25"/>
    <mergeCell ref="B26:O26"/>
    <mergeCell ref="B23:N23"/>
    <mergeCell ref="N22:O22"/>
    <mergeCell ref="N24:O24"/>
    <mergeCell ref="N25:O25"/>
    <mergeCell ref="N27:O27"/>
    <mergeCell ref="B17:C17"/>
    <mergeCell ref="N19:O19"/>
    <mergeCell ref="B19:C19"/>
    <mergeCell ref="B20:C20"/>
    <mergeCell ref="B21:C21"/>
    <mergeCell ref="N21:O21"/>
  </mergeCells>
  <pageMargins left="0.7" right="0.7" top="0.75" bottom="0.75" header="0.3" footer="0.3"/>
  <pageSetup paperSize="5" scale="80" orientation="landscape" r:id="rId1"/>
  <rowBreaks count="1" manualBreakCount="1">
    <brk id="25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LMH-ALF Record Review</vt:lpstr>
      <vt:lpstr>'LMH-ALF Record Review'!Print_Area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NMunoz</dc:creator>
  <cp:lastModifiedBy>Nikaury Munoz</cp:lastModifiedBy>
  <cp:lastPrinted>2014-08-13T13:48:59Z</cp:lastPrinted>
  <dcterms:created xsi:type="dcterms:W3CDTF">2014-06-27T14:38:54Z</dcterms:created>
  <dcterms:modified xsi:type="dcterms:W3CDTF">2019-07-29T23:19:20Z</dcterms:modified>
</cp:coreProperties>
</file>