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23"/>
  <workbookPr/>
  <mc:AlternateContent xmlns:mc="http://schemas.openxmlformats.org/markup-compatibility/2006">
    <mc:Choice Requires="x15">
      <x15ac:absPath xmlns:x15ac="http://schemas.microsoft.com/office/spreadsheetml/2010/11/ac" url="https://centralfloridacares-my.sharepoint.com/personal/mball_cfchs_org/Documents/Monitoring/FY25-26/"/>
    </mc:Choice>
  </mc:AlternateContent>
  <xr:revisionPtr revIDLastSave="78" documentId="13_ncr:1_{330512A7-0864-498F-B597-774BAD110AC1}" xr6:coauthVersionLast="47" xr6:coauthVersionMax="47" xr10:uidLastSave="{0FFEBDF9-C9CD-40EC-A426-9E81F96F2A44}"/>
  <bookViews>
    <workbookView xWindow="28680" yWindow="-120" windowWidth="29040" windowHeight="15720" xr2:uid="{00000000-000D-0000-FFFF-FFFF00000000}"/>
  </bookViews>
  <sheets>
    <sheet name="Svc Vald Day Utilz" sheetId="2" r:id="rId1"/>
    <sheet name="WrkSht Day Utilz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3" l="1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E42" i="2" l="1"/>
  <c r="F42" i="2"/>
  <c r="G42" i="2"/>
  <c r="H42" i="2"/>
  <c r="I42" i="2"/>
  <c r="J42" i="2"/>
  <c r="K42" i="2"/>
  <c r="L42" i="2"/>
  <c r="M42" i="2"/>
  <c r="D42" i="2"/>
  <c r="O8" i="2" l="1"/>
  <c r="M44" i="2"/>
  <c r="L44" i="2"/>
  <c r="I44" i="2"/>
  <c r="H44" i="2"/>
  <c r="E44" i="2"/>
  <c r="D44" i="2"/>
  <c r="O7" i="2" l="1"/>
  <c r="O9" i="2" s="1"/>
  <c r="J44" i="2"/>
  <c r="G44" i="2"/>
  <c r="K44" i="2"/>
  <c r="F4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tc={927DE60A-2A91-4F1F-A8F7-9456E8CDC415}</author>
    <author>tc={FF47FD86-EDFA-4C11-8C74-6B9D7C8625E1}</author>
    <author>tc={8005CE4D-9BA3-43B2-97CC-6FBCF93F9C65}</author>
    <author>tc={D46547A0-F87F-447F-8ADA-B2883757D60E}</author>
  </authors>
  <commentList>
    <comment ref="C13" authorId="0" shapeId="0" xr:uid="{927DE60A-2A91-4F1F-A8F7-9456E8CDC41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CFC Upload from DCF</t>
      </text>
    </comment>
    <comment ref="C14" authorId="1" shapeId="0" xr:uid="{FF47FD86-EDFA-4C11-8C74-6B9D7C8625E1}">
      <text>
        <t>[Threaded comment]
Your version of Excel allows you to read this threaded comment; however, any edits to it will get removed if the file is opened in a newer version of Excel. Learn more: https://go.microsoft.com/fwlink/?linkid=870924
Comment:
    Identify any insurance/Medicaid payor the client has at the time of service, whether billed there or not.</t>
      </text>
    </comment>
    <comment ref="B21" authorId="2" shapeId="0" xr:uid="{8005CE4D-9BA3-43B2-97CC-6FBCF93F9C65}">
      <text>
        <t>[Threaded comment]
Your version of Excel allows you to read this threaded comment; however, any edits to it will get removed if the file is opened in a newer version of Excel. Learn more: https://go.microsoft.com/fwlink/?linkid=870924
Comment:
    If Subcontractor is not a Medicaid enrolled provider, please document they are not.</t>
      </text>
    </comment>
    <comment ref="B25" authorId="3" shapeId="0" xr:uid="{D46547A0-F87F-447F-8ADA-B2883757D60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If a Subcontractor is stating the billable service is not covered under their Medicaid enrolled plan, they need to show proof of documenting this information. </t>
      </text>
    </comment>
  </commentList>
</comments>
</file>

<file path=xl/sharedStrings.xml><?xml version="1.0" encoding="utf-8"?>
<sst xmlns="http://schemas.openxmlformats.org/spreadsheetml/2006/main" count="190" uniqueCount="81">
  <si>
    <t xml:space="preserve">Service Validation Review Summary </t>
  </si>
  <si>
    <t>Day - Utilization</t>
  </si>
  <si>
    <t xml:space="preserve">Review Date: </t>
  </si>
  <si>
    <t>[00/00/0000]</t>
  </si>
  <si>
    <t xml:space="preserve">Reviewer: </t>
  </si>
  <si>
    <t>[CFCHS Staff]</t>
  </si>
  <si>
    <t>Total Points Earned</t>
  </si>
  <si>
    <t xml:space="preserve">Provider: </t>
  </si>
  <si>
    <t>[ABC, Inc.]</t>
  </si>
  <si>
    <t>Total Points Possible</t>
  </si>
  <si>
    <t>Program:</t>
  </si>
  <si>
    <t>[Program] - [Covered Service] [(Funding Source)]</t>
  </si>
  <si>
    <t>Compliance Percentage</t>
  </si>
  <si>
    <t>POINTS:     Yes=1          No=0       N/A= Not Applicable</t>
  </si>
  <si>
    <t>Client Name</t>
  </si>
  <si>
    <t>[X.X.]</t>
  </si>
  <si>
    <t>Client ID</t>
  </si>
  <si>
    <t>[1234]</t>
  </si>
  <si>
    <t>Medicaid/Insurance Payor</t>
  </si>
  <si>
    <t>[self pay]</t>
  </si>
  <si>
    <t>Medicaid Eligible</t>
  </si>
  <si>
    <t>Admission Date</t>
  </si>
  <si>
    <t xml:space="preserve"> Discharge Date</t>
  </si>
  <si>
    <t>REQUIREMENT</t>
  </si>
  <si>
    <t>Covered Service Measurement:  Day (Utilization)</t>
  </si>
  <si>
    <t>COMMENTS</t>
  </si>
  <si>
    <t>65E-14.018</t>
  </si>
  <si>
    <t xml:space="preserve">Financial Eligibility Information </t>
  </si>
  <si>
    <t>Client's statement of income on file? (this included income and household size)</t>
  </si>
  <si>
    <t>Was the Sliding Fee applied (if applicable)?</t>
  </si>
  <si>
    <t>65E-14.014(3)(a) and (3)(b) and (4); Provider Subcontract Section B.2.</t>
  </si>
  <si>
    <t xml:space="preserve">The Subcontractor, if Medicaid-enrolled, prior to invoicing the Contractor for any services provided to Medicaid-enrolled recipients, completed each of the following steps: </t>
  </si>
  <si>
    <t>a. Was a prior authorization request submitted for any Medicaid-covered services provided?</t>
  </si>
  <si>
    <t xml:space="preserve">b. Appealed any denied prior authorizations? </t>
  </si>
  <si>
    <t>c. Provided assistance to appeal a denial of eligibility or coverage?</t>
  </si>
  <si>
    <t>d. Verified and documented the provided service is not a covered service under Florida Medicaid, as defined in Chapter 59G-4, F.A.C., or is not available through the individual’s MMA Plan.</t>
  </si>
  <si>
    <t>e.  In cases where the individual's Medicaid-covered service limit has been exhausted for mental health services, an appropriately licensed mental health professional issued a written clinical determination that the individual continues to need the specific mental health treatment service provided</t>
  </si>
  <si>
    <t>f. In cases where the individual’s Medicaid-covered service limit has been exhausted for substance use disorder treatment services a qualified professional as defined in Section 397.311, F.S., issued a written clinical determination that the individual continues to need the specific service provided.</t>
  </si>
  <si>
    <t xml:space="preserve">State Opioid Response (SOR) Resource Guide and DCF Guidance Document 42
</t>
  </si>
  <si>
    <t>SOR Eligibility/Requirements Met (only applicable if the service(s) were funded by SOR):</t>
  </si>
  <si>
    <r>
      <t>Does the file contain documentation supporting a diagnosis that is eligible for SOR funding (i.e.</t>
    </r>
    <r>
      <rPr>
        <b/>
        <sz val="12"/>
        <rFont val="Arial"/>
        <family val="2"/>
      </rPr>
      <t xml:space="preserve"> Opioid Use Disorder or Stimulant Use Disorder)</t>
    </r>
    <r>
      <rPr>
        <sz val="12"/>
        <rFont val="Arial"/>
        <family val="2"/>
      </rPr>
      <t>?</t>
    </r>
  </si>
  <si>
    <t>Is one of the above required diagnoses included in the individual's record in the CFC data system?</t>
  </si>
  <si>
    <t>Is one of the above required diagnoses included in WITS (open SOR enrollment with diagnosis documented in GPRA if open prior to 8/29 or open SOR enrollment with diagnosis documentd in SUPRT after 10/1)?</t>
  </si>
  <si>
    <t>If the client is receiving medications to treat an OUD, the provider who prescribed the medication has documentation supporting compliance with the Medication Access and Training Expansion (MATE) Act?</t>
  </si>
  <si>
    <t>65E-14.021</t>
  </si>
  <si>
    <t>Does the client record contain the recipient name and ID number for the service being delivered?</t>
  </si>
  <si>
    <t xml:space="preserve">Does the client record reflect the service date(s) that were entered in the data system?  </t>
  </si>
  <si>
    <t xml:space="preserve">Does the client record reflect the duration that was entered in the data system? (Start and end times may both be listed instead of the duration.) </t>
  </si>
  <si>
    <t>Is the description in the client record consistent with the service provided?</t>
  </si>
  <si>
    <t>Data</t>
  </si>
  <si>
    <t xml:space="preserve">Of the client records reviewed, were there zero client services that overlapped the same date and time?  </t>
  </si>
  <si>
    <t>Informational Purposes Only</t>
  </si>
  <si>
    <t xml:space="preserve">Number of billable client services during time period reviewed that appear to not be billed. </t>
  </si>
  <si>
    <t>Units to be backed out of the data system</t>
  </si>
  <si>
    <t>Of client services reviewed with incorrect duration, number of records in which duration was OVER billed.</t>
  </si>
  <si>
    <t>tool revised 11/18/2025</t>
  </si>
  <si>
    <t>Notes:</t>
  </si>
  <si>
    <t>RECOMMENDATIONS BASED ON NOTES</t>
  </si>
  <si>
    <t>SUBSTANCE ABUSE AND MENTAL HEALTH SERVICES</t>
  </si>
  <si>
    <t>SERVICE VALIDATION SAMPLING WORKSHEET [Reference: Chapter 65E-14.021, FAC]</t>
  </si>
  <si>
    <r>
      <t xml:space="preserve">COVERED SERVICE: </t>
    </r>
    <r>
      <rPr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Times New Roman"/>
        <family val="1"/>
      </rPr>
      <t xml:space="preserve">  </t>
    </r>
  </si>
  <si>
    <r>
      <rPr>
        <b/>
        <sz val="11"/>
        <color theme="1"/>
        <rFont val="Times New Roman"/>
        <family val="1"/>
      </rPr>
      <t>UNIT OF MEASURE:</t>
    </r>
    <r>
      <rPr>
        <sz val="11"/>
        <color theme="1"/>
        <rFont val="Times New Roman"/>
        <family val="1"/>
      </rPr>
      <t xml:space="preserve"> </t>
    </r>
  </si>
  <si>
    <t>Day (Utilization)</t>
  </si>
  <si>
    <r>
      <rPr>
        <b/>
        <sz val="11"/>
        <color theme="1"/>
        <rFont val="Times New Roman"/>
        <family val="1"/>
      </rPr>
      <t>PROVIDER:</t>
    </r>
    <r>
      <rPr>
        <sz val="11"/>
        <color theme="1"/>
        <rFont val="Times New Roman"/>
        <family val="1"/>
      </rPr>
      <t xml:space="preserve">    </t>
    </r>
    <r>
      <rPr>
        <b/>
        <sz val="11"/>
        <color theme="1"/>
        <rFont val="Times New Roman"/>
        <family val="1"/>
      </rPr>
      <t xml:space="preserve">   </t>
    </r>
    <r>
      <rPr>
        <sz val="11"/>
        <color theme="1"/>
        <rFont val="Times New Roman"/>
        <family val="1"/>
      </rPr>
      <t xml:space="preserve">  </t>
    </r>
    <r>
      <rPr>
        <b/>
        <sz val="11"/>
        <color theme="1"/>
        <rFont val="Times New Roman"/>
        <family val="1"/>
      </rPr>
      <t xml:space="preserve">      </t>
    </r>
    <r>
      <rPr>
        <sz val="11"/>
        <color theme="1"/>
        <rFont val="Times New Roman"/>
        <family val="1"/>
      </rPr>
      <t xml:space="preserve">        </t>
    </r>
    <r>
      <rPr>
        <b/>
        <sz val="11"/>
        <color theme="1"/>
        <rFont val="Times New Roman"/>
        <family val="1"/>
      </rPr>
      <t/>
    </r>
  </si>
  <si>
    <r>
      <rPr>
        <b/>
        <sz val="11"/>
        <color theme="1"/>
        <rFont val="Times New Roman"/>
        <family val="1"/>
      </rPr>
      <t>CONTRACT#</t>
    </r>
    <r>
      <rPr>
        <sz val="11"/>
        <color theme="1"/>
        <rFont val="Times New Roman"/>
        <family val="1"/>
      </rPr>
      <t xml:space="preserve">: </t>
    </r>
  </si>
  <si>
    <r>
      <rPr>
        <b/>
        <sz val="11"/>
        <color theme="1"/>
        <rFont val="Times New Roman"/>
        <family val="1"/>
      </rPr>
      <t>REVIEWER:</t>
    </r>
    <r>
      <rPr>
        <sz val="11"/>
        <color theme="1"/>
        <rFont val="Times New Roman"/>
        <family val="1"/>
      </rPr>
      <t xml:space="preserve"> </t>
    </r>
  </si>
  <si>
    <r>
      <rPr>
        <b/>
        <sz val="11"/>
        <color theme="1"/>
        <rFont val="Times New Roman"/>
        <family val="1"/>
      </rPr>
      <t>REVIEW DATE:</t>
    </r>
    <r>
      <rPr>
        <sz val="11"/>
        <color theme="1"/>
        <rFont val="Times New Roman"/>
        <family val="1"/>
      </rPr>
      <t xml:space="preserve"> </t>
    </r>
  </si>
  <si>
    <t xml:space="preserve">FROM SOURCE DOCUMENTS  </t>
  </si>
  <si>
    <t>FROM CLIENT RECORDS</t>
  </si>
  <si>
    <t>(as reported to cfchsdata.org)</t>
  </si>
  <si>
    <t>Client Name/I.D.</t>
  </si>
  <si>
    <t>Date of First Billing in Sample</t>
  </si>
  <si>
    <t>Date of Last Billing in Sample</t>
  </si>
  <si>
    <t># of Days Billed</t>
  </si>
  <si>
    <t># of Days Client Not Present At All</t>
  </si>
  <si>
    <t xml:space="preserve"># of Eligible Billing Days </t>
  </si>
  <si>
    <t>Valid to billing contract?</t>
  </si>
  <si>
    <t>(yes/no)</t>
  </si>
  <si>
    <t>[X.X./1234]</t>
  </si>
  <si>
    <t>[00]</t>
  </si>
  <si>
    <t>tool revised 11/28/18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</si>
</sst>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>
        <bgColor rgb="FFCCCCCC"/>
      </patternFill>
    </fill>
    <fill>
      <patternFill patternType="solid">
        <fgColor rgb="FF2D746E"/>
        <bgColor indexed="64"/>
      </patternFill>
    </fill>
    <fill>
      <patternFill patternType="solid">
        <fgColor rgb="FF4EB5B4"/>
        <bgColor indexed="64"/>
      </patternFill>
    </fill>
    <fill>
      <patternFill patternType="solid">
        <fgColor rgb="FFF57F8A"/>
        <bgColor indexed="64"/>
      </patternFill>
    </fill>
  </fills>
  <borders count="62">
    <border>
      <left/>
      <right/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ck">
        <color rgb="FF000000"/>
      </top>
      <bottom/>
      <diagonal/>
    </border>
    <border>
      <left style="double">
        <color rgb="FF000000"/>
      </left>
      <right/>
      <top/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8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1" fillId="0" borderId="10" xfId="0" applyFont="1" applyBorder="1"/>
    <xf numFmtId="0" fontId="3" fillId="0" borderId="10" xfId="0" applyFont="1" applyBorder="1"/>
    <xf numFmtId="0" fontId="3" fillId="0" borderId="13" xfId="0" applyFont="1" applyBorder="1"/>
    <xf numFmtId="0" fontId="1" fillId="0" borderId="21" xfId="0" applyFont="1" applyBorder="1"/>
    <xf numFmtId="0" fontId="3" fillId="0" borderId="22" xfId="0" applyFont="1" applyBorder="1"/>
    <xf numFmtId="0" fontId="3" fillId="0" borderId="21" xfId="0" applyFont="1" applyBorder="1"/>
    <xf numFmtId="0" fontId="1" fillId="0" borderId="21" xfId="0" applyFont="1" applyBorder="1" applyAlignment="1">
      <alignment vertical="center"/>
    </xf>
    <xf numFmtId="0" fontId="1" fillId="0" borderId="26" xfId="0" applyFont="1" applyBorder="1" applyAlignment="1">
      <alignment vertical="center" wrapText="1"/>
    </xf>
    <xf numFmtId="1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 wrapText="1"/>
    </xf>
    <xf numFmtId="14" fontId="1" fillId="0" borderId="30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14" fontId="1" fillId="0" borderId="33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3" xfId="0" applyFont="1" applyBorder="1" applyAlignment="1">
      <alignment vertical="center" wrapText="1"/>
    </xf>
    <xf numFmtId="0" fontId="1" fillId="0" borderId="44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5" fillId="3" borderId="16" xfId="0" applyFont="1" applyFill="1" applyBorder="1" applyAlignment="1">
      <alignment horizontal="centerContinuous" vertical="center"/>
    </xf>
    <xf numFmtId="0" fontId="5" fillId="3" borderId="7" xfId="0" applyFont="1" applyFill="1" applyBorder="1" applyAlignment="1">
      <alignment horizontal="centerContinuous" vertical="center"/>
    </xf>
    <xf numFmtId="0" fontId="5" fillId="3" borderId="8" xfId="0" applyFont="1" applyFill="1" applyBorder="1" applyAlignment="1">
      <alignment horizontal="centerContinuous" vertical="center"/>
    </xf>
    <xf numFmtId="0" fontId="7" fillId="0" borderId="0" xfId="0" applyFont="1"/>
    <xf numFmtId="0" fontId="9" fillId="3" borderId="19" xfId="0" applyFont="1" applyFill="1" applyBorder="1" applyAlignment="1">
      <alignment horizontal="centerContinuous" vertical="center"/>
    </xf>
    <xf numFmtId="0" fontId="9" fillId="3" borderId="10" xfId="0" applyFont="1" applyFill="1" applyBorder="1" applyAlignment="1">
      <alignment horizontal="centerContinuous" vertical="center"/>
    </xf>
    <xf numFmtId="0" fontId="10" fillId="0" borderId="12" xfId="0" applyFont="1" applyBorder="1"/>
    <xf numFmtId="15" fontId="10" fillId="0" borderId="12" xfId="0" applyNumberFormat="1" applyFont="1" applyBorder="1" applyAlignment="1">
      <alignment vertical="center"/>
    </xf>
    <xf numFmtId="0" fontId="9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1" fontId="9" fillId="0" borderId="11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wrapText="1"/>
    </xf>
    <xf numFmtId="0" fontId="10" fillId="0" borderId="12" xfId="0" applyFont="1" applyBorder="1" applyAlignment="1">
      <alignment vertical="center" wrapText="1"/>
    </xf>
    <xf numFmtId="10" fontId="9" fillId="0" borderId="11" xfId="1" applyNumberFormat="1" applyFont="1" applyBorder="1" applyAlignment="1">
      <alignment horizontal="center" vertical="center"/>
    </xf>
    <xf numFmtId="0" fontId="9" fillId="3" borderId="16" xfId="0" applyFont="1" applyFill="1" applyBorder="1" applyAlignment="1">
      <alignment horizontal="centerContinuous" vertical="center"/>
    </xf>
    <xf numFmtId="0" fontId="10" fillId="0" borderId="17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right" vertical="center" wrapText="1"/>
    </xf>
    <xf numFmtId="14" fontId="9" fillId="0" borderId="11" xfId="0" applyNumberFormat="1" applyFont="1" applyBorder="1" applyAlignment="1">
      <alignment horizontal="center" vertical="center" wrapText="1"/>
    </xf>
    <xf numFmtId="14" fontId="9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Continuous" vertical="center"/>
    </xf>
    <xf numFmtId="0" fontId="9" fillId="3" borderId="17" xfId="0" applyFont="1" applyFill="1" applyBorder="1" applyAlignment="1">
      <alignment horizontal="center" vertical="center"/>
    </xf>
    <xf numFmtId="15" fontId="10" fillId="0" borderId="13" xfId="0" applyNumberFormat="1" applyFont="1" applyBorder="1" applyAlignment="1">
      <alignment vertical="center"/>
    </xf>
    <xf numFmtId="15" fontId="10" fillId="0" borderId="17" xfId="0" applyNumberFormat="1" applyFont="1" applyBorder="1" applyAlignment="1">
      <alignment horizontal="right" vertical="center"/>
    </xf>
    <xf numFmtId="0" fontId="10" fillId="0" borderId="13" xfId="0" applyFont="1" applyBorder="1" applyAlignment="1">
      <alignment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top" wrapText="1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5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justify" vertical="center" wrapText="1"/>
    </xf>
    <xf numFmtId="0" fontId="9" fillId="4" borderId="47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center" vertical="center" wrapText="1"/>
    </xf>
    <xf numFmtId="0" fontId="9" fillId="4" borderId="49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14" fillId="0" borderId="53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1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57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9" fillId="0" borderId="60" xfId="0" applyFont="1" applyBorder="1" applyAlignment="1">
      <alignment horizontal="left" vertical="center" wrapText="1"/>
    </xf>
    <xf numFmtId="0" fontId="9" fillId="4" borderId="48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0" borderId="54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wrapText="1"/>
    </xf>
    <xf numFmtId="0" fontId="9" fillId="0" borderId="59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left" vertical="center" wrapText="1"/>
    </xf>
    <xf numFmtId="0" fontId="9" fillId="0" borderId="57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68A82"/>
      <color rgb="FFF14C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33339</xdr:colOff>
      <xdr:row>1</xdr:row>
      <xdr:rowOff>0</xdr:rowOff>
    </xdr:from>
    <xdr:to>
      <xdr:col>1</xdr:col>
      <xdr:colOff>381000</xdr:colOff>
      <xdr:row>3</xdr:row>
      <xdr:rowOff>183121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8F1776E-7E82-493E-B5FD-727B59AA9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9" y="200025"/>
          <a:ext cx="1333499" cy="564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chelle Ball" id="{246656ED-EAED-4791-B593-18A365A61C42}" userId="S::mball@cfchs.org::5d2a119a-1201-4af7-b6a1-ec5e0e9b5c83" providerId="AD"/>
  <person displayName="Trinity Schwab" id="{C2A8ABEB-09B5-48FD-8FA4-D9D2252DEA83}" userId="S::tschwab@cfchs.org::6c3f3575-5415-4c5c-b88a-24bb5e8e55d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3" dT="2025-11-25T01:45:33.80" personId="{246656ED-EAED-4791-B593-18A365A61C42}" id="{927DE60A-2A91-4F1F-A8F7-9456E8CDC415}">
    <text>Per CFC Upload from DCF</text>
  </threadedComment>
  <threadedComment ref="C14" dT="2025-11-25T01:46:11.97" personId="{246656ED-EAED-4791-B593-18A365A61C42}" id="{FF47FD86-EDFA-4C11-8C74-6B9D7C8625E1}">
    <text>Identify any insurance/Medicaid payor the client has at the time of service, whether billed there or not.</text>
  </threadedComment>
  <threadedComment ref="B21" dT="2025-10-23T14:45:04.57" personId="{C2A8ABEB-09B5-48FD-8FA4-D9D2252DEA83}" id="{8005CE4D-9BA3-43B2-97CC-6FBCF93F9C65}">
    <text>If Subcontractor is not a Medicaid enrolled provider, please document they are not.</text>
  </threadedComment>
  <threadedComment ref="B25" dT="2025-10-23T14:46:49.83" personId="{C2A8ABEB-09B5-48FD-8FA4-D9D2252DEA83}" id="{D46547A0-F87F-447F-8ADA-B2883757D60E}">
    <text xml:space="preserve">If a Subcontractor is stating the billable service is not covered under their Medicaid enrolled plan, they need to show proof of documenting this information.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7"/>
  <sheetViews>
    <sheetView tabSelected="1" zoomScaleNormal="100" zoomScalePageLayoutView="90" workbookViewId="0">
      <selection activeCell="C13" sqref="C13:I14"/>
    </sheetView>
  </sheetViews>
  <sheetFormatPr defaultColWidth="9.42578125" defaultRowHeight="13.9"/>
  <cols>
    <col min="1" max="1" width="14.85546875" style="32" customWidth="1"/>
    <col min="2" max="2" width="24" style="32" customWidth="1"/>
    <col min="3" max="3" width="22.5703125" style="32" customWidth="1"/>
    <col min="4" max="13" width="14.140625" style="32" bestFit="1" customWidth="1"/>
    <col min="14" max="14" width="22.5703125" style="32" customWidth="1"/>
    <col min="15" max="15" width="13.5703125" style="32" customWidth="1"/>
    <col min="16" max="16384" width="9.42578125" style="2"/>
  </cols>
  <sheetData>
    <row r="1" spans="1:15" s="4" customFormat="1" ht="16.350000000000001" customHeight="1">
      <c r="A1" s="29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s="4" customFormat="1" ht="15.4" customHeight="1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4"/>
    </row>
    <row r="3" spans="1:15" s="4" customFormat="1" ht="15.4" customHeight="1">
      <c r="A3" s="125" t="s">
        <v>0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7"/>
    </row>
    <row r="4" spans="1:15" s="4" customFormat="1" ht="15.4" customHeight="1">
      <c r="A4" s="125" t="s">
        <v>1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7"/>
    </row>
    <row r="5" spans="1:15" s="4" customFormat="1" ht="16.350000000000001" customHeight="1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128"/>
      <c r="O5" s="129"/>
    </row>
    <row r="6" spans="1:15" s="4" customFormat="1" ht="19.5" customHeight="1">
      <c r="A6" s="35" t="s">
        <v>2</v>
      </c>
      <c r="B6" s="118" t="s">
        <v>3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30"/>
      <c r="O6" s="131"/>
    </row>
    <row r="7" spans="1:15" s="4" customFormat="1" ht="16.5" customHeight="1">
      <c r="A7" s="35" t="s">
        <v>4</v>
      </c>
      <c r="B7" s="118" t="s">
        <v>5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9"/>
      <c r="N7" s="36" t="s">
        <v>6</v>
      </c>
      <c r="O7" s="37">
        <f>SUM(D42:M42)</f>
        <v>0</v>
      </c>
    </row>
    <row r="8" spans="1:15" s="4" customFormat="1" ht="16.5" customHeight="1">
      <c r="A8" s="35" t="s">
        <v>7</v>
      </c>
      <c r="B8" s="118" t="s">
        <v>8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9"/>
      <c r="N8" s="38" t="s">
        <v>9</v>
      </c>
      <c r="O8" s="39">
        <f>SUM(D43:M43)</f>
        <v>90</v>
      </c>
    </row>
    <row r="9" spans="1:15" s="4" customFormat="1" ht="31.5" customHeight="1">
      <c r="A9" s="40" t="s">
        <v>10</v>
      </c>
      <c r="B9" s="120" t="s">
        <v>11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1"/>
      <c r="N9" s="41" t="s">
        <v>12</v>
      </c>
      <c r="O9" s="42">
        <f>O7/O8</f>
        <v>0</v>
      </c>
    </row>
    <row r="10" spans="1:15" s="4" customFormat="1" ht="30.75" customHeight="1">
      <c r="A10" s="43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38" t="s">
        <v>13</v>
      </c>
      <c r="O10" s="139"/>
    </row>
    <row r="11" spans="1:15" s="4" customFormat="1" ht="13.35" customHeight="1">
      <c r="A11" s="140"/>
      <c r="B11" s="141"/>
      <c r="C11" s="44" t="s">
        <v>14</v>
      </c>
      <c r="D11" s="45" t="s">
        <v>15</v>
      </c>
      <c r="E11" s="45" t="s">
        <v>15</v>
      </c>
      <c r="F11" s="45" t="s">
        <v>15</v>
      </c>
      <c r="G11" s="45" t="s">
        <v>15</v>
      </c>
      <c r="H11" s="45" t="s">
        <v>15</v>
      </c>
      <c r="I11" s="45" t="s">
        <v>15</v>
      </c>
      <c r="J11" s="45" t="s">
        <v>15</v>
      </c>
      <c r="K11" s="45" t="s">
        <v>15</v>
      </c>
      <c r="L11" s="45" t="s">
        <v>15</v>
      </c>
      <c r="M11" s="45" t="s">
        <v>15</v>
      </c>
      <c r="N11" s="132"/>
      <c r="O11" s="133"/>
    </row>
    <row r="12" spans="1:15" s="4" customFormat="1" ht="13.35" customHeight="1">
      <c r="A12" s="140"/>
      <c r="B12" s="141"/>
      <c r="C12" s="44" t="s">
        <v>16</v>
      </c>
      <c r="D12" s="45" t="s">
        <v>17</v>
      </c>
      <c r="E12" s="45" t="s">
        <v>17</v>
      </c>
      <c r="F12" s="45" t="s">
        <v>17</v>
      </c>
      <c r="G12" s="45" t="s">
        <v>17</v>
      </c>
      <c r="H12" s="45" t="s">
        <v>17</v>
      </c>
      <c r="I12" s="45" t="s">
        <v>17</v>
      </c>
      <c r="J12" s="45" t="s">
        <v>17</v>
      </c>
      <c r="K12" s="45" t="s">
        <v>17</v>
      </c>
      <c r="L12" s="45" t="s">
        <v>17</v>
      </c>
      <c r="M12" s="45" t="s">
        <v>17</v>
      </c>
      <c r="N12" s="134"/>
      <c r="O12" s="135"/>
    </row>
    <row r="13" spans="1:15" s="4" customFormat="1" ht="31.5" customHeight="1">
      <c r="A13" s="140"/>
      <c r="B13" s="141"/>
      <c r="C13" s="46" t="s">
        <v>18</v>
      </c>
      <c r="D13" s="47" t="s">
        <v>19</v>
      </c>
      <c r="E13" s="47" t="s">
        <v>19</v>
      </c>
      <c r="F13" s="47" t="s">
        <v>19</v>
      </c>
      <c r="G13" s="47" t="s">
        <v>19</v>
      </c>
      <c r="H13" s="47" t="s">
        <v>19</v>
      </c>
      <c r="I13" s="47" t="s">
        <v>19</v>
      </c>
      <c r="J13" s="47" t="s">
        <v>19</v>
      </c>
      <c r="K13" s="47" t="s">
        <v>19</v>
      </c>
      <c r="L13" s="47" t="s">
        <v>19</v>
      </c>
      <c r="M13" s="47" t="s">
        <v>19</v>
      </c>
      <c r="N13" s="134"/>
      <c r="O13" s="135"/>
    </row>
    <row r="14" spans="1:15" s="5" customFormat="1" ht="34.5" customHeight="1">
      <c r="A14" s="140"/>
      <c r="B14" s="141"/>
      <c r="C14" s="44" t="s">
        <v>20</v>
      </c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134"/>
      <c r="O14" s="135"/>
    </row>
    <row r="15" spans="1:15" s="4" customFormat="1" ht="13.35" customHeight="1">
      <c r="A15" s="140"/>
      <c r="B15" s="141"/>
      <c r="C15" s="44" t="s">
        <v>21</v>
      </c>
      <c r="D15" s="48" t="s">
        <v>3</v>
      </c>
      <c r="E15" s="48" t="s">
        <v>3</v>
      </c>
      <c r="F15" s="48" t="s">
        <v>3</v>
      </c>
      <c r="G15" s="48" t="s">
        <v>3</v>
      </c>
      <c r="H15" s="48" t="s">
        <v>3</v>
      </c>
      <c r="I15" s="48" t="s">
        <v>3</v>
      </c>
      <c r="J15" s="48" t="s">
        <v>3</v>
      </c>
      <c r="K15" s="48" t="s">
        <v>3</v>
      </c>
      <c r="L15" s="48" t="s">
        <v>3</v>
      </c>
      <c r="M15" s="48" t="s">
        <v>3</v>
      </c>
      <c r="N15" s="134"/>
      <c r="O15" s="135"/>
    </row>
    <row r="16" spans="1:15" s="4" customFormat="1" ht="13.35" customHeight="1">
      <c r="A16" s="142"/>
      <c r="B16" s="143"/>
      <c r="C16" s="44" t="s">
        <v>22</v>
      </c>
      <c r="D16" s="48" t="s">
        <v>3</v>
      </c>
      <c r="E16" s="48" t="s">
        <v>3</v>
      </c>
      <c r="F16" s="48" t="s">
        <v>3</v>
      </c>
      <c r="G16" s="48" t="s">
        <v>3</v>
      </c>
      <c r="H16" s="48" t="s">
        <v>3</v>
      </c>
      <c r="I16" s="48" t="s">
        <v>3</v>
      </c>
      <c r="J16" s="48" t="s">
        <v>3</v>
      </c>
      <c r="K16" s="48" t="s">
        <v>3</v>
      </c>
      <c r="L16" s="48" t="s">
        <v>3</v>
      </c>
      <c r="M16" s="48" t="s">
        <v>3</v>
      </c>
      <c r="N16" s="136"/>
      <c r="O16" s="137"/>
    </row>
    <row r="17" spans="1:15" s="4" customFormat="1" ht="23.25" customHeight="1" thickBot="1">
      <c r="A17" s="70"/>
      <c r="B17" s="144" t="s">
        <v>23</v>
      </c>
      <c r="C17" s="145"/>
      <c r="D17" s="146" t="s">
        <v>24</v>
      </c>
      <c r="E17" s="147"/>
      <c r="F17" s="147"/>
      <c r="G17" s="147"/>
      <c r="H17" s="147"/>
      <c r="I17" s="147"/>
      <c r="J17" s="147"/>
      <c r="K17" s="147"/>
      <c r="L17" s="147"/>
      <c r="M17" s="148"/>
      <c r="N17" s="149" t="s">
        <v>25</v>
      </c>
      <c r="O17" s="150"/>
    </row>
    <row r="18" spans="1:15" s="4" customFormat="1" ht="14.25" customHeight="1">
      <c r="A18" s="86" t="s">
        <v>26</v>
      </c>
      <c r="B18" s="114" t="s">
        <v>27</v>
      </c>
      <c r="C18" s="115"/>
      <c r="D18" s="71"/>
      <c r="E18" s="72"/>
      <c r="F18" s="72"/>
      <c r="G18" s="72"/>
      <c r="H18" s="72"/>
      <c r="I18" s="72"/>
      <c r="J18" s="72"/>
      <c r="K18" s="72"/>
      <c r="L18" s="72"/>
      <c r="M18" s="72"/>
      <c r="N18" s="95"/>
      <c r="O18" s="96"/>
    </row>
    <row r="19" spans="1:15" s="4" customFormat="1" ht="30" customHeight="1">
      <c r="A19" s="87"/>
      <c r="B19" s="91" t="s">
        <v>28</v>
      </c>
      <c r="C19" s="92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81"/>
      <c r="O19" s="82"/>
    </row>
    <row r="20" spans="1:15" s="4" customFormat="1" ht="15" customHeight="1" thickBot="1">
      <c r="A20" s="88"/>
      <c r="B20" s="93" t="s">
        <v>29</v>
      </c>
      <c r="C20" s="94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84"/>
      <c r="O20" s="85"/>
    </row>
    <row r="21" spans="1:15" s="4" customFormat="1" ht="84.75" customHeight="1">
      <c r="A21" s="86" t="s">
        <v>30</v>
      </c>
      <c r="B21" s="89" t="s">
        <v>31</v>
      </c>
      <c r="C21" s="90"/>
      <c r="D21" s="71"/>
      <c r="E21" s="72"/>
      <c r="F21" s="72"/>
      <c r="G21" s="72"/>
      <c r="H21" s="72"/>
      <c r="I21" s="72"/>
      <c r="J21" s="72"/>
      <c r="K21" s="72"/>
      <c r="L21" s="72"/>
      <c r="M21" s="72"/>
      <c r="N21" s="95"/>
      <c r="O21" s="96"/>
    </row>
    <row r="22" spans="1:15" s="4" customFormat="1" ht="49.5" customHeight="1">
      <c r="A22" s="87"/>
      <c r="B22" s="91" t="s">
        <v>32</v>
      </c>
      <c r="C22" s="92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81"/>
      <c r="O22" s="82"/>
    </row>
    <row r="23" spans="1:15" s="4" customFormat="1" ht="15">
      <c r="A23" s="87"/>
      <c r="B23" s="91" t="s">
        <v>33</v>
      </c>
      <c r="C23" s="92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81"/>
      <c r="O23" s="82"/>
    </row>
    <row r="24" spans="1:15" s="4" customFormat="1" ht="30.4" customHeight="1">
      <c r="A24" s="87"/>
      <c r="B24" s="91" t="s">
        <v>34</v>
      </c>
      <c r="C24" s="92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81"/>
      <c r="O24" s="82"/>
    </row>
    <row r="25" spans="1:15" s="4" customFormat="1" ht="81" customHeight="1">
      <c r="A25" s="87"/>
      <c r="B25" s="91" t="s">
        <v>35</v>
      </c>
      <c r="C25" s="9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81"/>
      <c r="O25" s="82"/>
    </row>
    <row r="26" spans="1:15" s="4" customFormat="1" ht="128.25" customHeight="1">
      <c r="A26" s="87"/>
      <c r="B26" s="91" t="s">
        <v>36</v>
      </c>
      <c r="C26" s="92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81"/>
      <c r="O26" s="82"/>
    </row>
    <row r="27" spans="1:15" s="4" customFormat="1" ht="123.75" customHeight="1" thickBot="1">
      <c r="A27" s="88"/>
      <c r="B27" s="93" t="s">
        <v>37</v>
      </c>
      <c r="C27" s="94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84"/>
      <c r="O27" s="85"/>
    </row>
    <row r="28" spans="1:15" s="4" customFormat="1" ht="52.9" customHeight="1">
      <c r="A28" s="73" t="s">
        <v>38</v>
      </c>
      <c r="B28" s="76" t="s">
        <v>39</v>
      </c>
      <c r="C28" s="76"/>
      <c r="D28" s="77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9"/>
    </row>
    <row r="29" spans="1:15" s="4" customFormat="1" ht="63.75" customHeight="1">
      <c r="A29" s="74"/>
      <c r="B29" s="80" t="s">
        <v>40</v>
      </c>
      <c r="C29" s="80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81"/>
      <c r="O29" s="82"/>
    </row>
    <row r="30" spans="1:15" s="4" customFormat="1" ht="43.5" customHeight="1">
      <c r="A30" s="74"/>
      <c r="B30" s="80" t="s">
        <v>41</v>
      </c>
      <c r="C30" s="80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49"/>
      <c r="O30" s="66"/>
    </row>
    <row r="31" spans="1:15" s="4" customFormat="1" ht="83.25" customHeight="1">
      <c r="A31" s="74"/>
      <c r="B31" s="80" t="s">
        <v>42</v>
      </c>
      <c r="C31" s="80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49"/>
      <c r="O31" s="66"/>
    </row>
    <row r="32" spans="1:15" s="4" customFormat="1" ht="81.400000000000006" customHeight="1" thickBot="1">
      <c r="A32" s="75"/>
      <c r="B32" s="83" t="s">
        <v>43</v>
      </c>
      <c r="C32" s="83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84"/>
      <c r="O32" s="85"/>
    </row>
    <row r="33" spans="1:15" s="4" customFormat="1" ht="49.5" customHeight="1">
      <c r="A33" s="86" t="s">
        <v>44</v>
      </c>
      <c r="B33" s="114" t="s">
        <v>45</v>
      </c>
      <c r="C33" s="115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116"/>
      <c r="O33" s="117"/>
    </row>
    <row r="34" spans="1:15" s="4" customFormat="1" ht="46.5" customHeight="1">
      <c r="A34" s="87"/>
      <c r="B34" s="91" t="s">
        <v>46</v>
      </c>
      <c r="C34" s="92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81"/>
      <c r="O34" s="82"/>
    </row>
    <row r="35" spans="1:15" s="4" customFormat="1" ht="60" customHeight="1">
      <c r="A35" s="87"/>
      <c r="B35" s="91" t="s">
        <v>47</v>
      </c>
      <c r="C35" s="92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81"/>
      <c r="O35" s="82"/>
    </row>
    <row r="36" spans="1:15" s="4" customFormat="1" ht="33" customHeight="1">
      <c r="A36" s="113"/>
      <c r="B36" s="91" t="s">
        <v>48</v>
      </c>
      <c r="C36" s="92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81"/>
      <c r="O36" s="82"/>
    </row>
    <row r="37" spans="1:15" s="4" customFormat="1" ht="43.9" customHeight="1" thickBot="1">
      <c r="A37" s="67" t="s">
        <v>49</v>
      </c>
      <c r="B37" s="93" t="s">
        <v>50</v>
      </c>
      <c r="C37" s="94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107"/>
      <c r="O37" s="108"/>
    </row>
    <row r="38" spans="1:15" s="4" customFormat="1" ht="10.15" customHeight="1">
      <c r="A38" s="109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1"/>
    </row>
    <row r="39" spans="1:15" s="4" customFormat="1" ht="44.45" customHeight="1">
      <c r="A39" s="45" t="s">
        <v>51</v>
      </c>
      <c r="B39" s="91" t="s">
        <v>52</v>
      </c>
      <c r="C39" s="92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49"/>
      <c r="O39" s="50"/>
    </row>
    <row r="40" spans="1:15" s="4" customFormat="1" ht="60">
      <c r="A40" s="45" t="s">
        <v>53</v>
      </c>
      <c r="B40" s="91" t="s">
        <v>54</v>
      </c>
      <c r="C40" s="92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81"/>
      <c r="O40" s="98"/>
    </row>
    <row r="41" spans="1:15" s="4" customFormat="1" ht="16.350000000000001" customHeight="1">
      <c r="A41" s="51"/>
      <c r="B41" s="52"/>
      <c r="C41" s="52"/>
      <c r="D41" s="52"/>
      <c r="E41" s="53"/>
      <c r="F41" s="53"/>
      <c r="G41" s="53"/>
      <c r="H41" s="53"/>
      <c r="I41" s="53"/>
      <c r="J41" s="53"/>
      <c r="K41" s="53"/>
      <c r="L41" s="53"/>
      <c r="M41" s="53"/>
      <c r="N41" s="52"/>
      <c r="O41" s="54"/>
    </row>
    <row r="42" spans="1:15" s="4" customFormat="1" ht="12.4" customHeight="1">
      <c r="A42" s="36"/>
      <c r="B42" s="55"/>
      <c r="C42" s="56" t="s">
        <v>6</v>
      </c>
      <c r="D42" s="37">
        <f t="shared" ref="D42:M42" si="0">SUM(D19:D37)</f>
        <v>0</v>
      </c>
      <c r="E42" s="37">
        <f t="shared" si="0"/>
        <v>0</v>
      </c>
      <c r="F42" s="37">
        <f t="shared" si="0"/>
        <v>0</v>
      </c>
      <c r="G42" s="37">
        <f t="shared" si="0"/>
        <v>0</v>
      </c>
      <c r="H42" s="37">
        <f t="shared" si="0"/>
        <v>0</v>
      </c>
      <c r="I42" s="37">
        <f t="shared" si="0"/>
        <v>0</v>
      </c>
      <c r="J42" s="37">
        <f t="shared" si="0"/>
        <v>0</v>
      </c>
      <c r="K42" s="37">
        <f t="shared" si="0"/>
        <v>0</v>
      </c>
      <c r="L42" s="37">
        <f t="shared" si="0"/>
        <v>0</v>
      </c>
      <c r="M42" s="37">
        <f t="shared" si="0"/>
        <v>0</v>
      </c>
      <c r="N42" s="99"/>
      <c r="O42" s="100"/>
    </row>
    <row r="43" spans="1:15" s="4" customFormat="1" ht="12.4" customHeight="1">
      <c r="A43" s="38"/>
      <c r="B43" s="57"/>
      <c r="C43" s="44" t="s">
        <v>9</v>
      </c>
      <c r="D43" s="37">
        <v>9</v>
      </c>
      <c r="E43" s="37">
        <v>9</v>
      </c>
      <c r="F43" s="37">
        <v>9</v>
      </c>
      <c r="G43" s="37">
        <v>9</v>
      </c>
      <c r="H43" s="37">
        <v>9</v>
      </c>
      <c r="I43" s="37">
        <v>9</v>
      </c>
      <c r="J43" s="37">
        <v>9</v>
      </c>
      <c r="K43" s="37">
        <v>9</v>
      </c>
      <c r="L43" s="37">
        <v>9</v>
      </c>
      <c r="M43" s="37">
        <v>9</v>
      </c>
      <c r="N43" s="101"/>
      <c r="O43" s="102"/>
    </row>
    <row r="44" spans="1:15" s="4" customFormat="1" ht="12.4" customHeight="1">
      <c r="A44" s="38"/>
      <c r="B44" s="57"/>
      <c r="C44" s="44" t="s">
        <v>12</v>
      </c>
      <c r="D44" s="42">
        <f t="shared" ref="D44:M44" si="1">D42/D43</f>
        <v>0</v>
      </c>
      <c r="E44" s="42">
        <f t="shared" si="1"/>
        <v>0</v>
      </c>
      <c r="F44" s="42">
        <f t="shared" si="1"/>
        <v>0</v>
      </c>
      <c r="G44" s="42">
        <f t="shared" si="1"/>
        <v>0</v>
      </c>
      <c r="H44" s="42">
        <f t="shared" si="1"/>
        <v>0</v>
      </c>
      <c r="I44" s="42">
        <f t="shared" si="1"/>
        <v>0</v>
      </c>
      <c r="J44" s="42">
        <f t="shared" si="1"/>
        <v>0</v>
      </c>
      <c r="K44" s="42">
        <f t="shared" si="1"/>
        <v>0</v>
      </c>
      <c r="L44" s="42">
        <f t="shared" si="1"/>
        <v>0</v>
      </c>
      <c r="M44" s="42">
        <f t="shared" si="1"/>
        <v>0</v>
      </c>
      <c r="N44" s="103"/>
      <c r="O44" s="104"/>
    </row>
    <row r="45" spans="1:15" s="4" customFormat="1" ht="16.350000000000001" customHeight="1">
      <c r="A45" s="51"/>
      <c r="B45" s="52"/>
      <c r="C45" s="52"/>
      <c r="D45" s="52"/>
      <c r="E45" s="53"/>
      <c r="F45" s="53"/>
      <c r="G45" s="53"/>
      <c r="H45" s="53"/>
      <c r="I45" s="53"/>
      <c r="J45" s="53"/>
      <c r="K45" s="53"/>
      <c r="L45" s="53"/>
      <c r="M45" s="53"/>
      <c r="N45" s="52"/>
      <c r="O45" s="54"/>
    </row>
    <row r="46" spans="1:15" ht="15">
      <c r="A46" s="58" t="s">
        <v>55</v>
      </c>
      <c r="B46" s="59"/>
      <c r="C46" s="60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59"/>
      <c r="O46" s="59"/>
    </row>
    <row r="47" spans="1:15" ht="14.45" customHeight="1">
      <c r="A47" s="59" t="s">
        <v>56</v>
      </c>
      <c r="B47" s="59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59"/>
      <c r="O47" s="59"/>
    </row>
    <row r="48" spans="1:15" ht="15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</row>
    <row r="49" spans="1:15" ht="15">
      <c r="A49" s="59"/>
      <c r="B49" s="59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59"/>
      <c r="O49" s="59"/>
    </row>
    <row r="50" spans="1:15" ht="15">
      <c r="A50" s="64"/>
      <c r="B50" s="59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59"/>
      <c r="O50" s="59"/>
    </row>
    <row r="51" spans="1:15" ht="15">
      <c r="A51" s="64"/>
      <c r="B51" s="59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59"/>
      <c r="O51" s="59"/>
    </row>
    <row r="52" spans="1:15" ht="15">
      <c r="A52" s="59"/>
      <c r="B52" s="59"/>
      <c r="C52" s="59"/>
      <c r="D52" s="61"/>
      <c r="E52" s="61"/>
      <c r="F52" s="61"/>
      <c r="G52" s="61"/>
      <c r="H52" s="59"/>
      <c r="I52" s="59"/>
      <c r="J52" s="59"/>
      <c r="K52" s="59"/>
      <c r="L52" s="59"/>
      <c r="M52" s="59"/>
      <c r="N52" s="59"/>
      <c r="O52" s="59"/>
    </row>
    <row r="53" spans="1:15" ht="15">
      <c r="A53" s="105" t="s">
        <v>57</v>
      </c>
      <c r="B53" s="106"/>
      <c r="C53" s="106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106"/>
      <c r="O53" s="106"/>
    </row>
    <row r="54" spans="1:15" ht="25.5" customHeight="1">
      <c r="A54" s="112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</row>
    <row r="55" spans="1:15" ht="29.1" customHeight="1">
      <c r="A55" s="112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</row>
    <row r="56" spans="1:15" ht="15">
      <c r="A56" s="59"/>
      <c r="B56" s="59"/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</row>
    <row r="57" spans="1:15" ht="1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</row>
    <row r="58" spans="1:15" ht="1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</row>
    <row r="59" spans="1:15" ht="1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</row>
    <row r="60" spans="1:15" ht="15">
      <c r="A60" s="59"/>
      <c r="B60" s="59"/>
      <c r="C60" s="97"/>
      <c r="D60" s="97"/>
      <c r="E60" s="97"/>
      <c r="F60" s="97"/>
      <c r="G60" s="97"/>
      <c r="H60" s="97"/>
      <c r="I60" s="97"/>
      <c r="J60" s="97"/>
      <c r="K60" s="97"/>
      <c r="L60" s="97"/>
      <c r="M60" s="97"/>
      <c r="N60" s="59"/>
      <c r="O60" s="59"/>
    </row>
    <row r="61" spans="1:15" ht="1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</row>
    <row r="62" spans="1:15" ht="1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</row>
    <row r="63" spans="1:15" ht="1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</row>
    <row r="64" spans="1:15" ht="15">
      <c r="A64" s="59"/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</row>
    <row r="65" spans="1:15" ht="15">
      <c r="A65" s="59"/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15">
      <c r="A66" s="59"/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</row>
    <row r="67" spans="1:15" ht="15">
      <c r="A67" s="59"/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</row>
    <row r="68" spans="1:15" ht="15">
      <c r="A68" s="59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</row>
    <row r="69" spans="1:15" ht="15">
      <c r="A69" s="59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</row>
    <row r="70" spans="1:15" ht="15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</row>
    <row r="71" spans="1:15" ht="15">
      <c r="A71" s="59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</row>
    <row r="72" spans="1:15" ht="15">
      <c r="A72" s="59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</row>
    <row r="73" spans="1:15" ht="15">
      <c r="A73" s="59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</row>
    <row r="74" spans="1:15" ht="15">
      <c r="A74" s="59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</row>
    <row r="75" spans="1:15" ht="15">
      <c r="A75" s="59"/>
      <c r="B75" s="59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</row>
    <row r="76" spans="1:15" ht="15">
      <c r="A76" s="59"/>
      <c r="B76" s="59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</row>
    <row r="77" spans="1:15" ht="15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</row>
    <row r="78" spans="1:15" ht="15">
      <c r="A78" s="59"/>
      <c r="B78" s="59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</row>
    <row r="79" spans="1:15" ht="15">
      <c r="A79" s="59"/>
      <c r="B79" s="59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</row>
    <row r="80" spans="1:15" ht="15">
      <c r="A80" s="59"/>
      <c r="B80" s="59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</row>
    <row r="81" spans="1:15" ht="15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</row>
    <row r="82" spans="1:15" ht="15">
      <c r="A82" s="59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</row>
    <row r="83" spans="1:15" ht="15">
      <c r="A83" s="59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</row>
    <row r="84" spans="1:15" ht="15">
      <c r="A84" s="59"/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</row>
    <row r="85" spans="1:15" ht="15">
      <c r="A85" s="59"/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</row>
    <row r="86" spans="1:15" ht="15">
      <c r="A86" s="59"/>
      <c r="B86" s="59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</row>
    <row r="87" spans="1:15" ht="15">
      <c r="A87" s="59"/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</row>
    <row r="88" spans="1:15" ht="15">
      <c r="A88" s="59"/>
      <c r="B88" s="59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</row>
    <row r="89" spans="1:15" ht="15">
      <c r="A89" s="59"/>
      <c r="B89" s="59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</row>
    <row r="90" spans="1:15" ht="15">
      <c r="A90" s="59"/>
      <c r="B90" s="59"/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  <c r="O90" s="59"/>
    </row>
    <row r="91" spans="1:15" ht="15">
      <c r="A91" s="59"/>
      <c r="B91" s="59"/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  <c r="O91" s="59"/>
    </row>
    <row r="92" spans="1:15" ht="15">
      <c r="A92" s="59"/>
      <c r="B92" s="59"/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  <c r="O92" s="59"/>
    </row>
    <row r="93" spans="1:15" ht="15">
      <c r="A93" s="59"/>
      <c r="B93" s="59"/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</row>
    <row r="94" spans="1:15" ht="15">
      <c r="A94" s="59"/>
      <c r="B94" s="59"/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</row>
    <row r="95" spans="1:15" ht="15">
      <c r="A95" s="59"/>
      <c r="B95" s="59"/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</row>
    <row r="96" spans="1:15" ht="15">
      <c r="A96" s="59"/>
      <c r="B96" s="59"/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</row>
    <row r="97" spans="1:15" ht="15">
      <c r="A97" s="59"/>
      <c r="B97" s="59"/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</row>
  </sheetData>
  <mergeCells count="66">
    <mergeCell ref="A18:A20"/>
    <mergeCell ref="B8:M8"/>
    <mergeCell ref="B9:M9"/>
    <mergeCell ref="A2:O2"/>
    <mergeCell ref="A3:O3"/>
    <mergeCell ref="A4:O4"/>
    <mergeCell ref="N5:O6"/>
    <mergeCell ref="B6:M6"/>
    <mergeCell ref="B7:M7"/>
    <mergeCell ref="N11:O16"/>
    <mergeCell ref="N10:O10"/>
    <mergeCell ref="A11:B16"/>
    <mergeCell ref="B17:C17"/>
    <mergeCell ref="D17:M17"/>
    <mergeCell ref="N17:O17"/>
    <mergeCell ref="B10:M10"/>
    <mergeCell ref="N18:O18"/>
    <mergeCell ref="B19:C19"/>
    <mergeCell ref="N19:O19"/>
    <mergeCell ref="B20:C20"/>
    <mergeCell ref="N20:O20"/>
    <mergeCell ref="B18:C18"/>
    <mergeCell ref="B34:C34"/>
    <mergeCell ref="N34:O34"/>
    <mergeCell ref="B35:C35"/>
    <mergeCell ref="N35:O35"/>
    <mergeCell ref="B36:C36"/>
    <mergeCell ref="N36:O36"/>
    <mergeCell ref="N26:O26"/>
    <mergeCell ref="N27:O27"/>
    <mergeCell ref="C60:M60"/>
    <mergeCell ref="B40:C40"/>
    <mergeCell ref="N40:O40"/>
    <mergeCell ref="N42:O44"/>
    <mergeCell ref="C47:M47"/>
    <mergeCell ref="A53:O53"/>
    <mergeCell ref="B37:C37"/>
    <mergeCell ref="N37:O37"/>
    <mergeCell ref="B39:C39"/>
    <mergeCell ref="A38:O38"/>
    <mergeCell ref="A54:O55"/>
    <mergeCell ref="A33:A36"/>
    <mergeCell ref="B33:C33"/>
    <mergeCell ref="N33:O33"/>
    <mergeCell ref="N21:O21"/>
    <mergeCell ref="N22:O22"/>
    <mergeCell ref="N23:O23"/>
    <mergeCell ref="N24:O24"/>
    <mergeCell ref="N25:O25"/>
    <mergeCell ref="A21:A27"/>
    <mergeCell ref="B21:C21"/>
    <mergeCell ref="B22:C22"/>
    <mergeCell ref="B23:C23"/>
    <mergeCell ref="B24:C24"/>
    <mergeCell ref="B25:C25"/>
    <mergeCell ref="B26:C26"/>
    <mergeCell ref="B27:C27"/>
    <mergeCell ref="A28:A32"/>
    <mergeCell ref="B28:C28"/>
    <mergeCell ref="D28:O28"/>
    <mergeCell ref="B29:C29"/>
    <mergeCell ref="N29:O29"/>
    <mergeCell ref="B30:C30"/>
    <mergeCell ref="B31:C31"/>
    <mergeCell ref="B32:C32"/>
    <mergeCell ref="N32:O32"/>
  </mergeCells>
  <pageMargins left="0.25" right="0.25" top="0.75" bottom="0.75" header="0.3" footer="0.3"/>
  <pageSetup paperSize="5" scale="94" fitToHeight="0" orientation="landscape" r:id="rId1"/>
  <headerFooter>
    <oddFooter>&amp;L&amp;"Times New Roman,Regular"&amp;10Rev 11/28/2018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3"/>
  <sheetViews>
    <sheetView zoomScaleNormal="100" workbookViewId="0">
      <selection activeCell="G10" sqref="G10"/>
    </sheetView>
  </sheetViews>
  <sheetFormatPr defaultColWidth="9.140625" defaultRowHeight="13.9"/>
  <cols>
    <col min="1" max="1" width="20" style="2" customWidth="1"/>
    <col min="2" max="2" width="11.5703125" style="2" customWidth="1"/>
    <col min="3" max="3" width="14.42578125" style="2" customWidth="1"/>
    <col min="4" max="4" width="9.140625" style="2"/>
    <col min="5" max="5" width="15.5703125" style="2" customWidth="1"/>
    <col min="6" max="6" width="12.140625" style="2" customWidth="1"/>
    <col min="7" max="8" width="20.42578125" style="2" bestFit="1" customWidth="1"/>
    <col min="9" max="16384" width="9.140625" style="2"/>
  </cols>
  <sheetData>
    <row r="1" spans="1:11" s="3" customFormat="1" ht="26.1" customHeight="1" thickTop="1">
      <c r="A1" s="163" t="s">
        <v>58</v>
      </c>
      <c r="B1" s="164"/>
      <c r="C1" s="164"/>
      <c r="D1" s="164"/>
      <c r="E1" s="164"/>
      <c r="F1" s="164"/>
      <c r="G1" s="164"/>
      <c r="H1" s="164"/>
      <c r="I1" s="165"/>
      <c r="J1" s="1"/>
      <c r="K1" s="1"/>
    </row>
    <row r="2" spans="1:11" ht="24.95" customHeight="1">
      <c r="A2" s="166" t="s">
        <v>59</v>
      </c>
      <c r="B2" s="167"/>
      <c r="C2" s="167"/>
      <c r="D2" s="167"/>
      <c r="E2" s="167"/>
      <c r="F2" s="167"/>
      <c r="G2" s="167"/>
      <c r="H2" s="167"/>
      <c r="I2" s="168"/>
      <c r="J2" s="1"/>
      <c r="K2" s="1"/>
    </row>
    <row r="3" spans="1:11" ht="24.6" customHeight="1">
      <c r="A3" s="10" t="s">
        <v>60</v>
      </c>
      <c r="B3" s="7"/>
      <c r="C3" s="8"/>
      <c r="G3" s="2" t="s">
        <v>61</v>
      </c>
      <c r="H3" s="8" t="s">
        <v>62</v>
      </c>
      <c r="I3" s="11"/>
    </row>
    <row r="4" spans="1:11" ht="24.6" customHeight="1">
      <c r="A4" s="12" t="s">
        <v>63</v>
      </c>
      <c r="B4" s="9"/>
      <c r="C4" s="2" t="s">
        <v>64</v>
      </c>
      <c r="D4" s="8"/>
      <c r="E4" s="2" t="s">
        <v>65</v>
      </c>
      <c r="F4" s="8"/>
      <c r="G4" s="2" t="s">
        <v>66</v>
      </c>
      <c r="H4" s="9"/>
      <c r="I4" s="11"/>
    </row>
    <row r="5" spans="1:11" ht="14.25" thickBot="1">
      <c r="A5" s="13"/>
      <c r="I5" s="11"/>
    </row>
    <row r="6" spans="1:11" ht="14.25" customHeight="1" thickTop="1">
      <c r="A6" s="169" t="s">
        <v>67</v>
      </c>
      <c r="B6" s="154"/>
      <c r="C6" s="154"/>
      <c r="D6" s="154"/>
      <c r="E6" s="153" t="s">
        <v>68</v>
      </c>
      <c r="F6" s="154"/>
      <c r="G6" s="154"/>
      <c r="H6" s="154"/>
      <c r="I6" s="155"/>
    </row>
    <row r="7" spans="1:11" ht="14.25" customHeight="1" thickBot="1">
      <c r="A7" s="170" t="s">
        <v>69</v>
      </c>
      <c r="B7" s="157"/>
      <c r="C7" s="157"/>
      <c r="D7" s="157"/>
      <c r="E7" s="156"/>
      <c r="F7" s="157"/>
      <c r="G7" s="157"/>
      <c r="H7" s="157"/>
      <c r="I7" s="158"/>
    </row>
    <row r="8" spans="1:11" ht="34.5" customHeight="1" thickTop="1">
      <c r="A8" s="173" t="s">
        <v>70</v>
      </c>
      <c r="B8" s="171" t="s">
        <v>71</v>
      </c>
      <c r="C8" s="171" t="s">
        <v>72</v>
      </c>
      <c r="D8" s="177" t="s">
        <v>73</v>
      </c>
      <c r="E8" s="175" t="s">
        <v>70</v>
      </c>
      <c r="F8" s="171" t="s">
        <v>74</v>
      </c>
      <c r="G8" s="171" t="s">
        <v>75</v>
      </c>
      <c r="H8" s="171" t="s">
        <v>76</v>
      </c>
      <c r="I8" s="172"/>
    </row>
    <row r="9" spans="1:11" ht="29.1" customHeight="1" thickBot="1">
      <c r="A9" s="174"/>
      <c r="B9" s="159"/>
      <c r="C9" s="159"/>
      <c r="D9" s="178"/>
      <c r="E9" s="176"/>
      <c r="F9" s="159"/>
      <c r="G9" s="159"/>
      <c r="H9" s="159" t="s">
        <v>77</v>
      </c>
      <c r="I9" s="160"/>
    </row>
    <row r="10" spans="1:11" ht="14.25" thickTop="1">
      <c r="A10" s="20" t="s">
        <v>78</v>
      </c>
      <c r="B10" s="21" t="s">
        <v>3</v>
      </c>
      <c r="C10" s="21" t="s">
        <v>3</v>
      </c>
      <c r="D10" s="23" t="s">
        <v>79</v>
      </c>
      <c r="E10" s="26" t="s">
        <v>78</v>
      </c>
      <c r="F10" s="22" t="s">
        <v>79</v>
      </c>
      <c r="G10" s="22" t="e">
        <f t="shared" ref="G10:G19" si="0">_xlfn.DAYS(C10,B10)+1</f>
        <v>#VALUE!</v>
      </c>
      <c r="H10" s="179" t="e">
        <f t="shared" ref="H10:H19" si="1">IF(G10=D10,"yes","no")</f>
        <v>#VALUE!</v>
      </c>
      <c r="I10" s="180"/>
    </row>
    <row r="11" spans="1:11">
      <c r="A11" s="14" t="s">
        <v>78</v>
      </c>
      <c r="B11" s="15" t="s">
        <v>3</v>
      </c>
      <c r="C11" s="15" t="s">
        <v>3</v>
      </c>
      <c r="D11" s="24" t="s">
        <v>79</v>
      </c>
      <c r="E11" s="27" t="s">
        <v>78</v>
      </c>
      <c r="F11" s="16" t="s">
        <v>79</v>
      </c>
      <c r="G11" s="16" t="e">
        <f t="shared" si="0"/>
        <v>#VALUE!</v>
      </c>
      <c r="H11" s="161" t="e">
        <f t="shared" si="1"/>
        <v>#VALUE!</v>
      </c>
      <c r="I11" s="162"/>
    </row>
    <row r="12" spans="1:11">
      <c r="A12" s="14" t="s">
        <v>78</v>
      </c>
      <c r="B12" s="15" t="s">
        <v>3</v>
      </c>
      <c r="C12" s="15" t="s">
        <v>3</v>
      </c>
      <c r="D12" s="24" t="s">
        <v>79</v>
      </c>
      <c r="E12" s="27" t="s">
        <v>78</v>
      </c>
      <c r="F12" s="16" t="s">
        <v>79</v>
      </c>
      <c r="G12" s="16" t="e">
        <f t="shared" si="0"/>
        <v>#VALUE!</v>
      </c>
      <c r="H12" s="161" t="e">
        <f t="shared" si="1"/>
        <v>#VALUE!</v>
      </c>
      <c r="I12" s="162"/>
    </row>
    <row r="13" spans="1:11">
      <c r="A13" s="14" t="s">
        <v>78</v>
      </c>
      <c r="B13" s="15" t="s">
        <v>3</v>
      </c>
      <c r="C13" s="15" t="s">
        <v>3</v>
      </c>
      <c r="D13" s="24" t="s">
        <v>79</v>
      </c>
      <c r="E13" s="27" t="s">
        <v>78</v>
      </c>
      <c r="F13" s="16" t="s">
        <v>79</v>
      </c>
      <c r="G13" s="16" t="e">
        <f t="shared" si="0"/>
        <v>#VALUE!</v>
      </c>
      <c r="H13" s="161" t="e">
        <f t="shared" si="1"/>
        <v>#VALUE!</v>
      </c>
      <c r="I13" s="162"/>
    </row>
    <row r="14" spans="1:11">
      <c r="A14" s="14" t="s">
        <v>78</v>
      </c>
      <c r="B14" s="15" t="s">
        <v>3</v>
      </c>
      <c r="C14" s="15" t="s">
        <v>3</v>
      </c>
      <c r="D14" s="24" t="s">
        <v>79</v>
      </c>
      <c r="E14" s="27" t="s">
        <v>78</v>
      </c>
      <c r="F14" s="16" t="s">
        <v>79</v>
      </c>
      <c r="G14" s="16" t="e">
        <f t="shared" si="0"/>
        <v>#VALUE!</v>
      </c>
      <c r="H14" s="161" t="e">
        <f t="shared" si="1"/>
        <v>#VALUE!</v>
      </c>
      <c r="I14" s="162"/>
    </row>
    <row r="15" spans="1:11">
      <c r="A15" s="14" t="s">
        <v>78</v>
      </c>
      <c r="B15" s="15" t="s">
        <v>3</v>
      </c>
      <c r="C15" s="15" t="s">
        <v>3</v>
      </c>
      <c r="D15" s="24" t="s">
        <v>79</v>
      </c>
      <c r="E15" s="27" t="s">
        <v>78</v>
      </c>
      <c r="F15" s="16" t="s">
        <v>79</v>
      </c>
      <c r="G15" s="16" t="e">
        <f t="shared" si="0"/>
        <v>#VALUE!</v>
      </c>
      <c r="H15" s="161" t="e">
        <f t="shared" si="1"/>
        <v>#VALUE!</v>
      </c>
      <c r="I15" s="162"/>
    </row>
    <row r="16" spans="1:11">
      <c r="A16" s="14" t="s">
        <v>78</v>
      </c>
      <c r="B16" s="15" t="s">
        <v>3</v>
      </c>
      <c r="C16" s="15" t="s">
        <v>3</v>
      </c>
      <c r="D16" s="24" t="s">
        <v>79</v>
      </c>
      <c r="E16" s="27" t="s">
        <v>78</v>
      </c>
      <c r="F16" s="16" t="s">
        <v>79</v>
      </c>
      <c r="G16" s="16" t="e">
        <f t="shared" si="0"/>
        <v>#VALUE!</v>
      </c>
      <c r="H16" s="161" t="e">
        <f t="shared" si="1"/>
        <v>#VALUE!</v>
      </c>
      <c r="I16" s="162"/>
    </row>
    <row r="17" spans="1:9">
      <c r="A17" s="14" t="s">
        <v>78</v>
      </c>
      <c r="B17" s="15" t="s">
        <v>3</v>
      </c>
      <c r="C17" s="15" t="s">
        <v>3</v>
      </c>
      <c r="D17" s="24" t="s">
        <v>79</v>
      </c>
      <c r="E17" s="27" t="s">
        <v>78</v>
      </c>
      <c r="F17" s="16" t="s">
        <v>79</v>
      </c>
      <c r="G17" s="16" t="e">
        <f t="shared" si="0"/>
        <v>#VALUE!</v>
      </c>
      <c r="H17" s="161" t="e">
        <f t="shared" si="1"/>
        <v>#VALUE!</v>
      </c>
      <c r="I17" s="162"/>
    </row>
    <row r="18" spans="1:9" ht="24.95" customHeight="1">
      <c r="A18" s="14" t="s">
        <v>78</v>
      </c>
      <c r="B18" s="15" t="s">
        <v>3</v>
      </c>
      <c r="C18" s="15" t="s">
        <v>3</v>
      </c>
      <c r="D18" s="24" t="s">
        <v>79</v>
      </c>
      <c r="E18" s="27" t="s">
        <v>78</v>
      </c>
      <c r="F18" s="16" t="s">
        <v>79</v>
      </c>
      <c r="G18" s="16" t="e">
        <f t="shared" si="0"/>
        <v>#VALUE!</v>
      </c>
      <c r="H18" s="161" t="e">
        <f t="shared" si="1"/>
        <v>#VALUE!</v>
      </c>
      <c r="I18" s="162"/>
    </row>
    <row r="19" spans="1:9" ht="14.25" thickBot="1">
      <c r="A19" s="17" t="s">
        <v>78</v>
      </c>
      <c r="B19" s="18" t="s">
        <v>3</v>
      </c>
      <c r="C19" s="18" t="s">
        <v>3</v>
      </c>
      <c r="D19" s="25" t="s">
        <v>79</v>
      </c>
      <c r="E19" s="28" t="s">
        <v>78</v>
      </c>
      <c r="F19" s="19" t="s">
        <v>79</v>
      </c>
      <c r="G19" s="19" t="e">
        <f t="shared" si="0"/>
        <v>#VALUE!</v>
      </c>
      <c r="H19" s="159" t="e">
        <f t="shared" si="1"/>
        <v>#VALUE!</v>
      </c>
      <c r="I19" s="160"/>
    </row>
    <row r="20" spans="1:9" ht="15" customHeight="1" thickTop="1">
      <c r="A20" s="6" t="s">
        <v>80</v>
      </c>
    </row>
    <row r="21" spans="1:9" ht="24.95" customHeight="1">
      <c r="A21" s="152"/>
      <c r="B21" s="152"/>
      <c r="C21" s="152"/>
      <c r="D21" s="152"/>
      <c r="E21" s="152"/>
      <c r="F21" s="152"/>
      <c r="G21" s="152"/>
      <c r="H21" s="152"/>
      <c r="I21" s="152"/>
    </row>
    <row r="22" spans="1:9" ht="24.95" customHeight="1">
      <c r="A22" s="152"/>
      <c r="B22" s="152"/>
      <c r="C22" s="152"/>
      <c r="D22" s="152"/>
      <c r="E22" s="152"/>
      <c r="F22" s="152"/>
      <c r="G22" s="152"/>
      <c r="H22" s="152"/>
      <c r="I22" s="152"/>
    </row>
    <row r="23" spans="1:9">
      <c r="A23" s="152"/>
      <c r="B23" s="152"/>
      <c r="C23" s="152"/>
      <c r="D23" s="152"/>
      <c r="E23" s="152"/>
      <c r="F23" s="152"/>
      <c r="G23" s="152"/>
      <c r="H23" s="152"/>
      <c r="I23" s="152"/>
    </row>
  </sheetData>
  <mergeCells count="27">
    <mergeCell ref="A1:I1"/>
    <mergeCell ref="A2:I2"/>
    <mergeCell ref="A21:I21"/>
    <mergeCell ref="A6:D6"/>
    <mergeCell ref="A7:D7"/>
    <mergeCell ref="G8:G9"/>
    <mergeCell ref="H8:I8"/>
    <mergeCell ref="H9:I9"/>
    <mergeCell ref="A8:A9"/>
    <mergeCell ref="B8:B9"/>
    <mergeCell ref="C8:C9"/>
    <mergeCell ref="E8:E9"/>
    <mergeCell ref="F8:F9"/>
    <mergeCell ref="D8:D9"/>
    <mergeCell ref="H10:I10"/>
    <mergeCell ref="H11:I11"/>
    <mergeCell ref="A23:I23"/>
    <mergeCell ref="E6:I7"/>
    <mergeCell ref="H19:I19"/>
    <mergeCell ref="A22:I22"/>
    <mergeCell ref="H12:I12"/>
    <mergeCell ref="H13:I13"/>
    <mergeCell ref="H14:I14"/>
    <mergeCell ref="H16:I16"/>
    <mergeCell ref="H17:I17"/>
    <mergeCell ref="H18:I18"/>
    <mergeCell ref="H15:I15"/>
  </mergeCells>
  <conditionalFormatting sqref="G10:H19">
    <cfRule type="cellIs" dxfId="0" priority="2" operator="equal">
      <formula>"no"</formula>
    </cfRule>
  </conditionalFormatting>
  <pageMargins left="0.25" right="0.25" top="0.75" bottom="0.75" header="0.3" footer="0.3"/>
  <pageSetup paperSize="5" fitToHeight="0" orientation="landscape" r:id="rId1"/>
  <headerFooter>
    <oddFooter>&amp;L&amp;"Times New Roman,Regular"&amp;10Rev 11/28/2018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3257f5-fca5-4a1a-9b1f-dd08d63c5b55">
      <Terms xmlns="http://schemas.microsoft.com/office/infopath/2007/PartnerControls"/>
    </lcf76f155ced4ddcb4097134ff3c332f>
    <TaxCatchAll xmlns="2001ba0b-e953-452a-ae23-28002220c2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090166002CA04EA7F087C9287CCA9C" ma:contentTypeVersion="14" ma:contentTypeDescription="Create a new document." ma:contentTypeScope="" ma:versionID="6b70ee1b4bb1bad4a715abe04afb0c72">
  <xsd:schema xmlns:xsd="http://www.w3.org/2001/XMLSchema" xmlns:xs="http://www.w3.org/2001/XMLSchema" xmlns:p="http://schemas.microsoft.com/office/2006/metadata/properties" xmlns:ns2="b93257f5-fca5-4a1a-9b1f-dd08d63c5b55" xmlns:ns3="2001ba0b-e953-452a-ae23-28002220c2b5" targetNamespace="http://schemas.microsoft.com/office/2006/metadata/properties" ma:root="true" ma:fieldsID="367b27b0177320c49be2034da7db3c33" ns2:_="" ns3:_="">
    <xsd:import namespace="b93257f5-fca5-4a1a-9b1f-dd08d63c5b55"/>
    <xsd:import namespace="2001ba0b-e953-452a-ae23-28002220c2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257f5-fca5-4a1a-9b1f-dd08d63c5b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413cbe6-395a-4b72-8c9b-080aece740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1ba0b-e953-452a-ae23-28002220c2b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f87de46-441e-479c-adff-4964bac5de65}" ma:internalName="TaxCatchAll" ma:showField="CatchAllData" ma:web="2001ba0b-e953-452a-ae23-28002220c2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D640B3-8646-4DF9-8F9D-95266AFA2ADD}"/>
</file>

<file path=customXml/itemProps2.xml><?xml version="1.0" encoding="utf-8"?>
<ds:datastoreItem xmlns:ds="http://schemas.openxmlformats.org/officeDocument/2006/customXml" ds:itemID="{CC3706DF-2DA8-4317-BF15-BE8AA49756BA}"/>
</file>

<file path=customXml/itemProps3.xml><?xml version="1.0" encoding="utf-8"?>
<ds:datastoreItem xmlns:ds="http://schemas.openxmlformats.org/officeDocument/2006/customXml" ds:itemID="{5808B9E5-0ADC-4302-B572-9E2E3B99C16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Spenser Strode</dc:creator>
  <cp:keywords/>
  <dc:description/>
  <cp:lastModifiedBy>Michelle Ball</cp:lastModifiedBy>
  <cp:revision/>
  <dcterms:created xsi:type="dcterms:W3CDTF">2018-04-03T13:51:05Z</dcterms:created>
  <dcterms:modified xsi:type="dcterms:W3CDTF">2025-11-30T02:08:15Z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0x0101008F090166002CA04EA7F087C9287CCA9C</vt:lpwstr>
  </property>
  <property fmtid="{D5CDD505-2E9C-101B-9397-08002B2CF9AE}" pid="3" name="MediaServiceImageTags">
    <vt:lpwstr/>
  </property>
</Properties>
</file>